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후원금 수입명세서" sheetId="1" r:id="rId1"/>
    <sheet name="후원금 사용명세서" sheetId="2" r:id="rId2"/>
    <sheet name="후원물품 수입명세서" sheetId="3" r:id="rId3"/>
    <sheet name="후원물품 사용명세서" sheetId="4" r:id="rId4"/>
  </sheets>
  <definedNames>
    <definedName name="_xlnm.Print_Titles" localSheetId="0">'후원금 수입명세서'!$A:$G,'후원금 수입명세서'!$3:$3</definedName>
  </definedNames>
  <calcPr fullCalcOnLoad="1"/>
</workbook>
</file>

<file path=xl/sharedStrings.xml><?xml version="1.0" encoding="utf-8"?>
<sst xmlns="http://schemas.openxmlformats.org/spreadsheetml/2006/main" count="381" uniqueCount="122">
  <si>
    <t>후원금(금전) 수입명세서</t>
  </si>
  <si>
    <t>No.</t>
  </si>
  <si>
    <t>연월일</t>
  </si>
  <si>
    <t>후원금종류</t>
  </si>
  <si>
    <t>후원자</t>
  </si>
  <si>
    <t>내역</t>
  </si>
  <si>
    <t>금액</t>
  </si>
  <si>
    <t>비고</t>
  </si>
  <si>
    <t>1</t>
  </si>
  <si>
    <t>지역사회 후원금품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</si>
  <si>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</si>
  <si>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</si>
  <si>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</si>
  <si>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</si>
  <si>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</si>
  <si>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</si>
  <si>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</si>
  <si>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</si>
  <si>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</si>
  <si>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</si>
  <si>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</si>
  <si>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</si>
  <si>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</si>
  <si>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</si>
  <si>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합계</t>
  </si>
  <si>
    <t>후원금(금전) 사용명세서</t>
  </si>
  <si>
    <t>사용일자</t>
  </si>
  <si>
    <t>사용내역</t>
  </si>
  <si>
    <t>산출기준</t>
  </si>
  <si>
    <t>수량</t>
  </si>
  <si>
    <t>단가</t>
  </si>
  <si>
    <t>단위</t>
  </si>
  <si>
    <t>EA</t>
  </si>
  <si>
    <t>후원금(물품) 사용명세서</t>
  </si>
  <si>
    <t>사용처</t>
  </si>
  <si>
    <t>생활관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</si>
  <si>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</si>
  <si>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</si>
  <si>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</si>
  <si>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</si>
  <si>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</si>
  <si>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</si>
  <si>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</si>
  <si>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</si>
  <si>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</si>
  <si>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</si>
  <si>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</si>
  <si>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</si>
  <si>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</si>
  <si>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</si>
  <si>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</si>
  <si>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</si>
  <si>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</si>
  <si>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</si>
  <si>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</si>
  <si>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</si>
  <si>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</si>
  <si>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</si>
  <si>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</si>
  <si>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</si>
  <si>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</si>
  <si>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</si>
  <si>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</si>
  <si>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</si>
  <si>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</si>
  <si>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</si>
  <si>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</si>
  <si>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</si>
  <si>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</si>
  <si>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</si>
  <si>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</si>
  <si>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</si>
  <si>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</si>
  <si>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</si>
  <si>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</si>
  <si>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접시</t>
  </si>
  <si>
    <t>후원금(물품) 수입명세서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</si>
  <si>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</si>
  <si>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</si>
  <si>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</si>
  <si>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</si>
  <si>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</si>
  <si>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</si>
  <si>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</si>
  <si>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</si>
  <si>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</si>
  <si>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결연사업비</t>
  </si>
  <si>
    <t>수용비및 수수료</t>
  </si>
  <si>
    <t>공동모금회사업비</t>
  </si>
  <si>
    <t>요리교실 준비물 구입</t>
  </si>
  <si>
    <t>로션, 샴푸, 섬유유연제, 비누</t>
  </si>
  <si>
    <t>과자 1박스</t>
  </si>
  <si>
    <t>BOX</t>
  </si>
  <si>
    <t>책 2박스</t>
  </si>
  <si>
    <t>포도 2박스</t>
  </si>
  <si>
    <t>결연후원금품</t>
  </si>
  <si>
    <t>음료수, 카스테라</t>
  </si>
  <si>
    <t xml:space="preserve">카스테라 </t>
  </si>
  <si>
    <t>빵, 음료</t>
  </si>
  <si>
    <t>옷 176pcs</t>
  </si>
  <si>
    <t>짜장면 20인분</t>
  </si>
  <si>
    <t>우렁된장국 1박스</t>
  </si>
  <si>
    <t>결연후원금 개별통장입금</t>
  </si>
  <si>
    <t>자판기커피 지출분 착오여입</t>
  </si>
  <si>
    <t>기타후생경비</t>
  </si>
  <si>
    <t>생활관 앞치마 구입</t>
  </si>
  <si>
    <t>공공요금</t>
  </si>
  <si>
    <t>8월 전기요금</t>
  </si>
  <si>
    <t>11</t>
  </si>
  <si>
    <t>12</t>
  </si>
  <si>
    <t>교구장</t>
  </si>
  <si>
    <t>11</t>
  </si>
  <si>
    <t>12</t>
  </si>
  <si>
    <t>생활관</t>
  </si>
  <si>
    <t>cms 이체수수료</t>
  </si>
  <si>
    <t>수용비및 수수료</t>
  </si>
  <si>
    <t>중간평가간담회 식사비</t>
  </si>
  <si>
    <t>64</t>
  </si>
  <si>
    <t>65</t>
  </si>
  <si>
    <t>66</t>
  </si>
  <si>
    <t>67</t>
  </si>
  <si>
    <t>○○○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</si>
</sst>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###\-##\-##"/>
    <numFmt numFmtId="181" formatCode="#,##0_ "/>
    <numFmt numFmtId="182" formatCode="#,##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&quot;월&quot;\ dd&quot;일&quot;"/>
    <numFmt numFmtId="189" formatCode="[$-412]AM/PM\ h:mm:ss"/>
    <numFmt numFmtId="190" formatCode="[$-412]yyyy&quot;년&quot;\ m&quot;월&quot;\ d&quot;일&quot;\ dddd"/>
  </numFmts>
  <fonts count="42">
    <font>
      <sz val="10"/>
      <color indexed="8"/>
      <name val="굴림"/>
      <family val="3"/>
    </font>
    <font>
      <sz val="10"/>
      <name val="Arial"/>
      <family val="2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81" fontId="4" fillId="34" borderId="14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181" fontId="7" fillId="34" borderId="14" xfId="0" applyNumberFormat="1" applyFont="1" applyFill="1" applyBorder="1" applyAlignment="1">
      <alignment horizontal="center" vertical="center" wrapText="1"/>
    </xf>
    <xf numFmtId="181" fontId="7" fillId="34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181" fontId="5" fillId="0" borderId="20" xfId="0" applyNumberFormat="1" applyFont="1" applyBorder="1" applyAlignment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83" fontId="5" fillId="0" borderId="19" xfId="0" applyNumberFormat="1" applyFont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center" vertical="center" wrapText="1"/>
    </xf>
    <xf numFmtId="183" fontId="5" fillId="0" borderId="20" xfId="0" applyNumberFormat="1" applyFont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183" fontId="5" fillId="0" borderId="25" xfId="0" applyNumberFormat="1" applyFont="1" applyBorder="1" applyAlignment="1">
      <alignment horizontal="center" vertical="center" wrapText="1"/>
    </xf>
    <xf numFmtId="181" fontId="5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5" fillId="0" borderId="2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Border="1" applyAlignment="1">
      <alignment horizontal="center" vertical="center" wrapText="1"/>
    </xf>
    <xf numFmtId="180" fontId="5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81" fontId="4" fillId="34" borderId="33" xfId="0" applyNumberFormat="1" applyFont="1" applyFill="1" applyBorder="1" applyAlignment="1">
      <alignment horizontal="center" vertical="center" wrapText="1"/>
    </xf>
    <xf numFmtId="181" fontId="4" fillId="34" borderId="29" xfId="0" applyNumberFormat="1" applyFont="1" applyFill="1" applyBorder="1" applyAlignment="1">
      <alignment horizontal="center" vertical="center" wrapText="1"/>
    </xf>
    <xf numFmtId="181" fontId="4" fillId="34" borderId="16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34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181" fontId="4" fillId="34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2.75" customHeight="1"/>
  <cols>
    <col min="1" max="1" width="8.140625" style="4" customWidth="1"/>
    <col min="2" max="2" width="22.28125" style="4" customWidth="1"/>
    <col min="3" max="3" width="33.00390625" style="4" customWidth="1"/>
    <col min="4" max="4" width="26.421875" style="4" customWidth="1"/>
    <col min="5" max="5" width="16.57421875" style="4" customWidth="1"/>
    <col min="6" max="7" width="21.140625" style="4" customWidth="1"/>
    <col min="8" max="16384" width="9.140625" style="4" customWidth="1"/>
  </cols>
  <sheetData>
    <row r="1" spans="1:7" ht="34.5" customHeight="1">
      <c r="A1" s="54" t="s">
        <v>0</v>
      </c>
      <c r="B1" s="54"/>
      <c r="C1" s="54"/>
      <c r="D1" s="54"/>
      <c r="E1" s="54"/>
      <c r="F1" s="54"/>
      <c r="G1" s="54"/>
    </row>
    <row r="2" spans="1:3" ht="18" customHeight="1">
      <c r="A2" s="55"/>
      <c r="B2" s="55"/>
      <c r="C2" s="6"/>
    </row>
    <row r="3" spans="1:7" ht="21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</row>
    <row r="4" spans="1:7" ht="21" customHeight="1">
      <c r="A4" s="10" t="s">
        <v>8</v>
      </c>
      <c r="B4" s="11">
        <v>20100801</v>
      </c>
      <c r="C4" s="10" t="s">
        <v>9</v>
      </c>
      <c r="D4" s="10" t="s">
        <v>121</v>
      </c>
      <c r="E4" s="23"/>
      <c r="F4" s="26">
        <v>10000</v>
      </c>
      <c r="G4" s="23"/>
    </row>
    <row r="5" spans="1:7" ht="21" customHeight="1">
      <c r="A5" s="10" t="s">
        <v>10</v>
      </c>
      <c r="B5" s="11">
        <v>20100802</v>
      </c>
      <c r="C5" s="10" t="s">
        <v>9</v>
      </c>
      <c r="D5" s="10" t="s">
        <v>121</v>
      </c>
      <c r="E5" s="23"/>
      <c r="F5" s="26">
        <v>10000</v>
      </c>
      <c r="G5" s="23"/>
    </row>
    <row r="6" spans="1:7" ht="21" customHeight="1">
      <c r="A6" s="10" t="s">
        <v>11</v>
      </c>
      <c r="B6" s="11">
        <v>20100804</v>
      </c>
      <c r="C6" s="10" t="s">
        <v>9</v>
      </c>
      <c r="D6" s="10" t="s">
        <v>121</v>
      </c>
      <c r="E6" s="23"/>
      <c r="F6" s="26">
        <v>45000</v>
      </c>
      <c r="G6" s="23"/>
    </row>
    <row r="7" spans="1:7" ht="21" customHeight="1">
      <c r="A7" s="10" t="s">
        <v>12</v>
      </c>
      <c r="B7" s="52">
        <v>20100805</v>
      </c>
      <c r="C7" s="10" t="s">
        <v>9</v>
      </c>
      <c r="D7" s="10" t="s">
        <v>121</v>
      </c>
      <c r="E7" s="23"/>
      <c r="F7" s="26">
        <v>30000</v>
      </c>
      <c r="G7" s="23"/>
    </row>
    <row r="8" spans="1:7" ht="21" customHeight="1">
      <c r="A8" s="10" t="s">
        <v>13</v>
      </c>
      <c r="B8" s="53"/>
      <c r="C8" s="10" t="s">
        <v>9</v>
      </c>
      <c r="D8" s="10" t="s">
        <v>121</v>
      </c>
      <c r="E8" s="23"/>
      <c r="F8" s="26">
        <v>192600</v>
      </c>
      <c r="G8" s="23"/>
    </row>
    <row r="9" spans="1:7" ht="21" customHeight="1">
      <c r="A9" s="10" t="s">
        <v>14</v>
      </c>
      <c r="B9" s="11">
        <v>20100806</v>
      </c>
      <c r="C9" s="10" t="s">
        <v>9</v>
      </c>
      <c r="D9" s="10" t="s">
        <v>121</v>
      </c>
      <c r="E9" s="23"/>
      <c r="F9" s="26">
        <v>74000</v>
      </c>
      <c r="G9" s="23"/>
    </row>
    <row r="10" spans="1:7" ht="21" customHeight="1">
      <c r="A10" s="10" t="s">
        <v>15</v>
      </c>
      <c r="B10" s="52">
        <v>20100809</v>
      </c>
      <c r="C10" s="10" t="s">
        <v>9</v>
      </c>
      <c r="D10" s="10" t="s">
        <v>121</v>
      </c>
      <c r="E10" s="23"/>
      <c r="F10" s="26">
        <v>10000</v>
      </c>
      <c r="G10" s="23"/>
    </row>
    <row r="11" spans="1:7" ht="21" customHeight="1">
      <c r="A11" s="10" t="s">
        <v>16</v>
      </c>
      <c r="B11" s="56"/>
      <c r="C11" s="10" t="s">
        <v>9</v>
      </c>
      <c r="D11" s="10" t="s">
        <v>121</v>
      </c>
      <c r="E11" s="23"/>
      <c r="F11" s="26">
        <v>10000</v>
      </c>
      <c r="G11" s="23"/>
    </row>
    <row r="12" spans="1:7" ht="21" customHeight="1">
      <c r="A12" s="10" t="s">
        <v>17</v>
      </c>
      <c r="B12" s="56"/>
      <c r="C12" s="10" t="s">
        <v>9</v>
      </c>
      <c r="D12" s="10" t="s">
        <v>121</v>
      </c>
      <c r="E12" s="23"/>
      <c r="F12" s="26">
        <v>10000</v>
      </c>
      <c r="G12" s="23"/>
    </row>
    <row r="13" spans="1:7" ht="21" customHeight="1">
      <c r="A13" s="10" t="s">
        <v>18</v>
      </c>
      <c r="B13" s="56"/>
      <c r="C13" s="10" t="s">
        <v>9</v>
      </c>
      <c r="D13" s="10" t="s">
        <v>121</v>
      </c>
      <c r="E13" s="23"/>
      <c r="F13" s="26">
        <v>50000</v>
      </c>
      <c r="G13" s="23"/>
    </row>
    <row r="14" spans="1:7" ht="21" customHeight="1">
      <c r="A14" s="10" t="s">
        <v>19</v>
      </c>
      <c r="B14" s="56"/>
      <c r="C14" s="10" t="s">
        <v>95</v>
      </c>
      <c r="D14" s="10" t="s">
        <v>121</v>
      </c>
      <c r="E14" s="23"/>
      <c r="F14" s="26">
        <v>10000</v>
      </c>
      <c r="G14" s="23"/>
    </row>
    <row r="15" spans="1:7" ht="21" customHeight="1">
      <c r="A15" s="10" t="s">
        <v>20</v>
      </c>
      <c r="B15" s="56"/>
      <c r="C15" s="10" t="s">
        <v>9</v>
      </c>
      <c r="D15" s="10" t="s">
        <v>121</v>
      </c>
      <c r="E15" s="23"/>
      <c r="F15" s="26">
        <v>50000</v>
      </c>
      <c r="G15" s="23"/>
    </row>
    <row r="16" spans="1:7" ht="21" customHeight="1">
      <c r="A16" s="10" t="s">
        <v>21</v>
      </c>
      <c r="B16" s="53"/>
      <c r="C16" s="10" t="s">
        <v>9</v>
      </c>
      <c r="D16" s="10" t="s">
        <v>121</v>
      </c>
      <c r="E16" s="23"/>
      <c r="F16" s="26">
        <v>5000</v>
      </c>
      <c r="G16" s="23"/>
    </row>
    <row r="17" spans="1:7" ht="21" customHeight="1">
      <c r="A17" s="10" t="s">
        <v>22</v>
      </c>
      <c r="B17" s="52">
        <v>20100811</v>
      </c>
      <c r="C17" s="10" t="s">
        <v>9</v>
      </c>
      <c r="D17" s="10" t="s">
        <v>121</v>
      </c>
      <c r="E17" s="23"/>
      <c r="F17" s="26">
        <v>30877</v>
      </c>
      <c r="G17" s="23"/>
    </row>
    <row r="18" spans="1:7" ht="21" customHeight="1">
      <c r="A18" s="10" t="s">
        <v>23</v>
      </c>
      <c r="B18" s="53"/>
      <c r="C18" s="10" t="s">
        <v>9</v>
      </c>
      <c r="D18" s="10" t="s">
        <v>121</v>
      </c>
      <c r="E18" s="23"/>
      <c r="F18" s="26">
        <v>20000</v>
      </c>
      <c r="G18" s="23"/>
    </row>
    <row r="19" spans="1:7" ht="21" customHeight="1">
      <c r="A19" s="10" t="s">
        <v>36</v>
      </c>
      <c r="B19" s="11">
        <v>20100816</v>
      </c>
      <c r="C19" s="10" t="s">
        <v>9</v>
      </c>
      <c r="D19" s="10" t="s">
        <v>121</v>
      </c>
      <c r="E19" s="23"/>
      <c r="F19" s="26">
        <v>43100</v>
      </c>
      <c r="G19" s="23"/>
    </row>
    <row r="20" spans="1:7" ht="21" customHeight="1">
      <c r="A20" s="10" t="s">
        <v>37</v>
      </c>
      <c r="B20" s="52">
        <v>20100819</v>
      </c>
      <c r="C20" s="10" t="s">
        <v>9</v>
      </c>
      <c r="D20" s="10" t="s">
        <v>121</v>
      </c>
      <c r="E20" s="23"/>
      <c r="F20" s="26">
        <v>10000</v>
      </c>
      <c r="G20" s="23"/>
    </row>
    <row r="21" spans="1:7" ht="21" customHeight="1">
      <c r="A21" s="10" t="s">
        <v>38</v>
      </c>
      <c r="B21" s="56"/>
      <c r="C21" s="10" t="s">
        <v>9</v>
      </c>
      <c r="D21" s="10" t="s">
        <v>121</v>
      </c>
      <c r="E21" s="23"/>
      <c r="F21" s="26">
        <v>10000</v>
      </c>
      <c r="G21" s="23"/>
    </row>
    <row r="22" spans="1:7" ht="21" customHeight="1">
      <c r="A22" s="10" t="s">
        <v>39</v>
      </c>
      <c r="B22" s="56"/>
      <c r="C22" s="10" t="s">
        <v>9</v>
      </c>
      <c r="D22" s="10" t="s">
        <v>121</v>
      </c>
      <c r="E22" s="23"/>
      <c r="F22" s="26">
        <v>10000</v>
      </c>
      <c r="G22" s="23"/>
    </row>
    <row r="23" spans="1:7" ht="21" customHeight="1">
      <c r="A23" s="10" t="s">
        <v>40</v>
      </c>
      <c r="B23" s="56"/>
      <c r="C23" s="10" t="s">
        <v>9</v>
      </c>
      <c r="D23" s="10" t="s">
        <v>121</v>
      </c>
      <c r="E23" s="23"/>
      <c r="F23" s="26">
        <v>20000</v>
      </c>
      <c r="G23" s="23"/>
    </row>
    <row r="24" spans="1:7" ht="21" customHeight="1">
      <c r="A24" s="10" t="s">
        <v>41</v>
      </c>
      <c r="B24" s="56"/>
      <c r="C24" s="10" t="s">
        <v>9</v>
      </c>
      <c r="D24" s="10" t="s">
        <v>121</v>
      </c>
      <c r="E24" s="23"/>
      <c r="F24" s="26">
        <v>10000</v>
      </c>
      <c r="G24" s="23"/>
    </row>
    <row r="25" spans="1:7" ht="21" customHeight="1">
      <c r="A25" s="10" t="s">
        <v>42</v>
      </c>
      <c r="B25" s="56"/>
      <c r="C25" s="10" t="s">
        <v>9</v>
      </c>
      <c r="D25" s="10" t="s">
        <v>121</v>
      </c>
      <c r="E25" s="23"/>
      <c r="F25" s="26">
        <v>10000</v>
      </c>
      <c r="G25" s="23"/>
    </row>
    <row r="26" spans="1:7" ht="21" customHeight="1">
      <c r="A26" s="10" t="s">
        <v>43</v>
      </c>
      <c r="B26" s="53"/>
      <c r="C26" s="10" t="s">
        <v>9</v>
      </c>
      <c r="D26" s="10" t="s">
        <v>121</v>
      </c>
      <c r="E26" s="23"/>
      <c r="F26" s="26">
        <v>30000</v>
      </c>
      <c r="G26" s="23"/>
    </row>
    <row r="27" spans="1:7" ht="21" customHeight="1">
      <c r="A27" s="10" t="s">
        <v>44</v>
      </c>
      <c r="B27" s="11">
        <v>20100819</v>
      </c>
      <c r="C27" s="10" t="s">
        <v>9</v>
      </c>
      <c r="D27" s="10" t="s">
        <v>121</v>
      </c>
      <c r="E27" s="23"/>
      <c r="F27" s="26">
        <v>20000</v>
      </c>
      <c r="G27" s="23"/>
    </row>
    <row r="28" spans="1:7" ht="21" customHeight="1">
      <c r="A28" s="10" t="s">
        <v>45</v>
      </c>
      <c r="B28" s="52">
        <v>20100824</v>
      </c>
      <c r="C28" s="10" t="s">
        <v>9</v>
      </c>
      <c r="D28" s="10" t="s">
        <v>121</v>
      </c>
      <c r="E28" s="23"/>
      <c r="F28" s="26">
        <v>50000</v>
      </c>
      <c r="G28" s="23"/>
    </row>
    <row r="29" spans="1:7" ht="21" customHeight="1">
      <c r="A29" s="10" t="s">
        <v>46</v>
      </c>
      <c r="B29" s="53"/>
      <c r="C29" s="10" t="s">
        <v>9</v>
      </c>
      <c r="D29" s="10" t="s">
        <v>121</v>
      </c>
      <c r="E29" s="23"/>
      <c r="F29" s="26">
        <v>50000</v>
      </c>
      <c r="G29" s="23"/>
    </row>
    <row r="30" spans="1:7" ht="21" customHeight="1">
      <c r="A30" s="10" t="s">
        <v>47</v>
      </c>
      <c r="B30" s="11">
        <v>20100825</v>
      </c>
      <c r="C30" s="10" t="s">
        <v>9</v>
      </c>
      <c r="D30" s="10" t="s">
        <v>121</v>
      </c>
      <c r="E30" s="23"/>
      <c r="F30" s="26">
        <v>20000</v>
      </c>
      <c r="G30" s="23"/>
    </row>
    <row r="31" spans="1:7" ht="21" customHeight="1">
      <c r="A31" s="10" t="s">
        <v>48</v>
      </c>
      <c r="B31" s="11">
        <v>20100826</v>
      </c>
      <c r="C31" s="10" t="s">
        <v>9</v>
      </c>
      <c r="D31" s="10" t="s">
        <v>121</v>
      </c>
      <c r="E31" s="23"/>
      <c r="F31" s="26">
        <v>10000</v>
      </c>
      <c r="G31" s="23"/>
    </row>
    <row r="32" spans="1:7" ht="21" customHeight="1">
      <c r="A32" s="10" t="s">
        <v>49</v>
      </c>
      <c r="B32" s="52">
        <v>20100827</v>
      </c>
      <c r="C32" s="10" t="s">
        <v>9</v>
      </c>
      <c r="D32" s="10" t="s">
        <v>121</v>
      </c>
      <c r="E32" s="23"/>
      <c r="F32" s="26">
        <v>30000</v>
      </c>
      <c r="G32" s="23"/>
    </row>
    <row r="33" spans="1:7" ht="21" customHeight="1">
      <c r="A33" s="10" t="s">
        <v>50</v>
      </c>
      <c r="B33" s="53"/>
      <c r="C33" s="10" t="s">
        <v>9</v>
      </c>
      <c r="D33" s="10" t="s">
        <v>121</v>
      </c>
      <c r="E33" s="23"/>
      <c r="F33" s="26">
        <v>30000</v>
      </c>
      <c r="G33" s="23"/>
    </row>
    <row r="34" spans="1:7" ht="21" customHeight="1">
      <c r="A34" s="10" t="s">
        <v>51</v>
      </c>
      <c r="B34" s="52">
        <v>20100830</v>
      </c>
      <c r="C34" s="10" t="s">
        <v>9</v>
      </c>
      <c r="D34" s="10" t="s">
        <v>121</v>
      </c>
      <c r="E34" s="23"/>
      <c r="F34" s="26">
        <v>10000</v>
      </c>
      <c r="G34" s="23"/>
    </row>
    <row r="35" spans="1:7" ht="21" customHeight="1">
      <c r="A35" s="10" t="s">
        <v>52</v>
      </c>
      <c r="B35" s="56"/>
      <c r="C35" s="10" t="s">
        <v>9</v>
      </c>
      <c r="D35" s="10" t="s">
        <v>121</v>
      </c>
      <c r="E35" s="23"/>
      <c r="F35" s="26">
        <v>10000</v>
      </c>
      <c r="G35" s="23"/>
    </row>
    <row r="36" spans="1:7" ht="21" customHeight="1">
      <c r="A36" s="10" t="s">
        <v>53</v>
      </c>
      <c r="B36" s="56"/>
      <c r="C36" s="10" t="s">
        <v>9</v>
      </c>
      <c r="D36" s="10" t="s">
        <v>121</v>
      </c>
      <c r="E36" s="23"/>
      <c r="F36" s="26">
        <v>10000</v>
      </c>
      <c r="G36" s="23"/>
    </row>
    <row r="37" spans="1:7" ht="21" customHeight="1">
      <c r="A37" s="10" t="s">
        <v>54</v>
      </c>
      <c r="B37" s="56"/>
      <c r="C37" s="10" t="s">
        <v>9</v>
      </c>
      <c r="D37" s="10" t="s">
        <v>121</v>
      </c>
      <c r="E37" s="23"/>
      <c r="F37" s="26">
        <v>20000</v>
      </c>
      <c r="G37" s="23"/>
    </row>
    <row r="38" spans="1:7" ht="21" customHeight="1">
      <c r="A38" s="10" t="s">
        <v>55</v>
      </c>
      <c r="B38" s="56"/>
      <c r="C38" s="10" t="s">
        <v>9</v>
      </c>
      <c r="D38" s="10" t="s">
        <v>121</v>
      </c>
      <c r="E38" s="23"/>
      <c r="F38" s="26">
        <v>10000</v>
      </c>
      <c r="G38" s="23"/>
    </row>
    <row r="39" spans="1:7" ht="21" customHeight="1">
      <c r="A39" s="10" t="s">
        <v>56</v>
      </c>
      <c r="B39" s="56"/>
      <c r="C39" s="10" t="s">
        <v>9</v>
      </c>
      <c r="D39" s="10" t="s">
        <v>121</v>
      </c>
      <c r="E39" s="23"/>
      <c r="F39" s="26">
        <v>20000</v>
      </c>
      <c r="G39" s="23"/>
    </row>
    <row r="40" spans="1:7" ht="21" customHeight="1">
      <c r="A40" s="10" t="s">
        <v>57</v>
      </c>
      <c r="B40" s="56"/>
      <c r="C40" s="10" t="s">
        <v>9</v>
      </c>
      <c r="D40" s="10" t="s">
        <v>121</v>
      </c>
      <c r="E40" s="23"/>
      <c r="F40" s="26">
        <v>10000</v>
      </c>
      <c r="G40" s="23"/>
    </row>
    <row r="41" spans="1:7" ht="21" customHeight="1">
      <c r="A41" s="10" t="s">
        <v>58</v>
      </c>
      <c r="B41" s="56"/>
      <c r="C41" s="10" t="s">
        <v>9</v>
      </c>
      <c r="D41" s="10" t="s">
        <v>121</v>
      </c>
      <c r="E41" s="23"/>
      <c r="F41" s="26">
        <v>10000</v>
      </c>
      <c r="G41" s="23"/>
    </row>
    <row r="42" spans="1:7" ht="21" customHeight="1">
      <c r="A42" s="10" t="s">
        <v>59</v>
      </c>
      <c r="B42" s="56"/>
      <c r="C42" s="10" t="s">
        <v>9</v>
      </c>
      <c r="D42" s="10" t="s">
        <v>121</v>
      </c>
      <c r="E42" s="23"/>
      <c r="F42" s="26">
        <v>10000</v>
      </c>
      <c r="G42" s="23"/>
    </row>
    <row r="43" spans="1:7" ht="21" customHeight="1">
      <c r="A43" s="10" t="s">
        <v>60</v>
      </c>
      <c r="B43" s="56"/>
      <c r="C43" s="10" t="s">
        <v>9</v>
      </c>
      <c r="D43" s="10" t="s">
        <v>121</v>
      </c>
      <c r="E43" s="23"/>
      <c r="F43" s="26">
        <v>10000</v>
      </c>
      <c r="G43" s="23"/>
    </row>
    <row r="44" spans="1:7" ht="21" customHeight="1">
      <c r="A44" s="10" t="s">
        <v>61</v>
      </c>
      <c r="B44" s="56"/>
      <c r="C44" s="10" t="s">
        <v>9</v>
      </c>
      <c r="D44" s="10" t="s">
        <v>121</v>
      </c>
      <c r="E44" s="23"/>
      <c r="F44" s="26">
        <v>10000</v>
      </c>
      <c r="G44" s="23"/>
    </row>
    <row r="45" spans="1:7" ht="21" customHeight="1">
      <c r="A45" s="10" t="s">
        <v>62</v>
      </c>
      <c r="B45" s="56"/>
      <c r="C45" s="10" t="s">
        <v>9</v>
      </c>
      <c r="D45" s="10" t="s">
        <v>121</v>
      </c>
      <c r="E45" s="23"/>
      <c r="F45" s="26">
        <v>10000</v>
      </c>
      <c r="G45" s="23"/>
    </row>
    <row r="46" spans="1:7" ht="21" customHeight="1">
      <c r="A46" s="10" t="s">
        <v>63</v>
      </c>
      <c r="B46" s="56"/>
      <c r="C46" s="10" t="s">
        <v>9</v>
      </c>
      <c r="D46" s="10" t="s">
        <v>121</v>
      </c>
      <c r="E46" s="23"/>
      <c r="F46" s="26">
        <v>10000</v>
      </c>
      <c r="G46" s="23"/>
    </row>
    <row r="47" spans="1:7" ht="21" customHeight="1">
      <c r="A47" s="10" t="s">
        <v>64</v>
      </c>
      <c r="B47" s="56"/>
      <c r="C47" s="10" t="s">
        <v>9</v>
      </c>
      <c r="D47" s="10" t="s">
        <v>121</v>
      </c>
      <c r="E47" s="23"/>
      <c r="F47" s="26">
        <v>10000</v>
      </c>
      <c r="G47" s="23"/>
    </row>
    <row r="48" spans="1:7" ht="21" customHeight="1">
      <c r="A48" s="10" t="s">
        <v>65</v>
      </c>
      <c r="B48" s="56"/>
      <c r="C48" s="10" t="s">
        <v>9</v>
      </c>
      <c r="D48" s="10" t="s">
        <v>121</v>
      </c>
      <c r="E48" s="23"/>
      <c r="F48" s="26">
        <v>10000</v>
      </c>
      <c r="G48" s="23"/>
    </row>
    <row r="49" spans="1:7" ht="21" customHeight="1">
      <c r="A49" s="10" t="s">
        <v>66</v>
      </c>
      <c r="B49" s="56"/>
      <c r="C49" s="10" t="s">
        <v>9</v>
      </c>
      <c r="D49" s="10" t="s">
        <v>121</v>
      </c>
      <c r="E49" s="23"/>
      <c r="F49" s="26">
        <v>10000</v>
      </c>
      <c r="G49" s="23"/>
    </row>
    <row r="50" spans="1:7" ht="21" customHeight="1">
      <c r="A50" s="10" t="s">
        <v>67</v>
      </c>
      <c r="B50" s="56"/>
      <c r="C50" s="10" t="s">
        <v>9</v>
      </c>
      <c r="D50" s="10" t="s">
        <v>121</v>
      </c>
      <c r="E50" s="23"/>
      <c r="F50" s="26">
        <v>10000</v>
      </c>
      <c r="G50" s="23"/>
    </row>
    <row r="51" spans="1:7" ht="21" customHeight="1">
      <c r="A51" s="10" t="s">
        <v>68</v>
      </c>
      <c r="B51" s="53"/>
      <c r="C51" s="10" t="s">
        <v>9</v>
      </c>
      <c r="D51" s="10" t="s">
        <v>121</v>
      </c>
      <c r="E51" s="23"/>
      <c r="F51" s="26">
        <v>10000</v>
      </c>
      <c r="G51" s="23"/>
    </row>
    <row r="52" spans="1:7" ht="21" customHeight="1">
      <c r="A52" s="10" t="s">
        <v>69</v>
      </c>
      <c r="B52" s="52">
        <v>20100830</v>
      </c>
      <c r="C52" s="10" t="s">
        <v>9</v>
      </c>
      <c r="D52" s="10" t="s">
        <v>121</v>
      </c>
      <c r="E52" s="23"/>
      <c r="F52" s="26">
        <v>10000</v>
      </c>
      <c r="G52" s="23"/>
    </row>
    <row r="53" spans="1:7" ht="21" customHeight="1">
      <c r="A53" s="10" t="s">
        <v>70</v>
      </c>
      <c r="B53" s="56"/>
      <c r="C53" s="10" t="s">
        <v>9</v>
      </c>
      <c r="D53" s="10" t="s">
        <v>121</v>
      </c>
      <c r="E53" s="23"/>
      <c r="F53" s="26">
        <v>10000</v>
      </c>
      <c r="G53" s="23"/>
    </row>
    <row r="54" spans="1:7" ht="21" customHeight="1">
      <c r="A54" s="10" t="s">
        <v>71</v>
      </c>
      <c r="B54" s="56"/>
      <c r="C54" s="10" t="s">
        <v>9</v>
      </c>
      <c r="D54" s="10" t="s">
        <v>121</v>
      </c>
      <c r="E54" s="23"/>
      <c r="F54" s="26">
        <v>10000</v>
      </c>
      <c r="G54" s="23"/>
    </row>
    <row r="55" spans="1:7" ht="21" customHeight="1">
      <c r="A55" s="10" t="s">
        <v>72</v>
      </c>
      <c r="B55" s="56"/>
      <c r="C55" s="10" t="s">
        <v>9</v>
      </c>
      <c r="D55" s="10" t="s">
        <v>121</v>
      </c>
      <c r="E55" s="23"/>
      <c r="F55" s="26">
        <v>10000</v>
      </c>
      <c r="G55" s="23"/>
    </row>
    <row r="56" spans="1:7" ht="21" customHeight="1">
      <c r="A56" s="10" t="s">
        <v>73</v>
      </c>
      <c r="B56" s="56"/>
      <c r="C56" s="10" t="s">
        <v>9</v>
      </c>
      <c r="D56" s="10" t="s">
        <v>121</v>
      </c>
      <c r="E56" s="23"/>
      <c r="F56" s="26">
        <v>10000</v>
      </c>
      <c r="G56" s="23"/>
    </row>
    <row r="57" spans="1:7" ht="21" customHeight="1">
      <c r="A57" s="10" t="s">
        <v>74</v>
      </c>
      <c r="B57" s="56"/>
      <c r="C57" s="10" t="s">
        <v>9</v>
      </c>
      <c r="D57" s="10" t="s">
        <v>121</v>
      </c>
      <c r="E57" s="23"/>
      <c r="F57" s="26">
        <v>10000</v>
      </c>
      <c r="G57" s="23"/>
    </row>
    <row r="58" spans="1:7" ht="21" customHeight="1">
      <c r="A58" s="10" t="s">
        <v>77</v>
      </c>
      <c r="B58" s="56"/>
      <c r="C58" s="10" t="s">
        <v>9</v>
      </c>
      <c r="D58" s="10" t="s">
        <v>121</v>
      </c>
      <c r="E58" s="23"/>
      <c r="F58" s="26">
        <v>20000</v>
      </c>
      <c r="G58" s="23"/>
    </row>
    <row r="59" spans="1:7" ht="21" customHeight="1">
      <c r="A59" s="10" t="s">
        <v>78</v>
      </c>
      <c r="B59" s="56"/>
      <c r="C59" s="10" t="s">
        <v>9</v>
      </c>
      <c r="D59" s="10" t="s">
        <v>121</v>
      </c>
      <c r="E59" s="23"/>
      <c r="F59" s="26">
        <v>10000</v>
      </c>
      <c r="G59" s="23"/>
    </row>
    <row r="60" spans="1:7" ht="21" customHeight="1">
      <c r="A60" s="10" t="s">
        <v>79</v>
      </c>
      <c r="B60" s="56"/>
      <c r="C60" s="10" t="s">
        <v>95</v>
      </c>
      <c r="D60" s="10" t="s">
        <v>121</v>
      </c>
      <c r="E60" s="23"/>
      <c r="F60" s="26">
        <v>10000</v>
      </c>
      <c r="G60" s="23"/>
    </row>
    <row r="61" spans="1:7" ht="21" customHeight="1">
      <c r="A61" s="10" t="s">
        <v>80</v>
      </c>
      <c r="B61" s="56"/>
      <c r="C61" s="10" t="s">
        <v>9</v>
      </c>
      <c r="D61" s="10" t="s">
        <v>121</v>
      </c>
      <c r="E61" s="23"/>
      <c r="F61" s="26">
        <v>10000</v>
      </c>
      <c r="G61" s="23"/>
    </row>
    <row r="62" spans="1:7" ht="21" customHeight="1">
      <c r="A62" s="10" t="s">
        <v>81</v>
      </c>
      <c r="B62" s="56"/>
      <c r="C62" s="10" t="s">
        <v>9</v>
      </c>
      <c r="D62" s="10" t="s">
        <v>121</v>
      </c>
      <c r="E62" s="23"/>
      <c r="F62" s="26">
        <v>5000</v>
      </c>
      <c r="G62" s="23"/>
    </row>
    <row r="63" spans="1:7" ht="21" customHeight="1">
      <c r="A63" s="10" t="s">
        <v>82</v>
      </c>
      <c r="B63" s="56"/>
      <c r="C63" s="10" t="s">
        <v>9</v>
      </c>
      <c r="D63" s="10" t="s">
        <v>121</v>
      </c>
      <c r="E63" s="23"/>
      <c r="F63" s="26">
        <v>10000</v>
      </c>
      <c r="G63" s="23"/>
    </row>
    <row r="64" spans="1:7" ht="21" customHeight="1">
      <c r="A64" s="10" t="s">
        <v>83</v>
      </c>
      <c r="B64" s="56"/>
      <c r="C64" s="10" t="s">
        <v>9</v>
      </c>
      <c r="D64" s="10" t="s">
        <v>121</v>
      </c>
      <c r="E64" s="23"/>
      <c r="F64" s="26">
        <v>30000</v>
      </c>
      <c r="G64" s="23"/>
    </row>
    <row r="65" spans="1:7" ht="21" customHeight="1">
      <c r="A65" s="10" t="s">
        <v>84</v>
      </c>
      <c r="B65" s="56"/>
      <c r="C65" s="10" t="s">
        <v>9</v>
      </c>
      <c r="D65" s="10" t="s">
        <v>121</v>
      </c>
      <c r="E65" s="23"/>
      <c r="F65" s="26">
        <v>10000</v>
      </c>
      <c r="G65" s="23"/>
    </row>
    <row r="66" spans="1:7" ht="21" customHeight="1">
      <c r="A66" s="10" t="s">
        <v>85</v>
      </c>
      <c r="B66" s="56"/>
      <c r="C66" s="10" t="s">
        <v>9</v>
      </c>
      <c r="D66" s="10" t="s">
        <v>121</v>
      </c>
      <c r="E66" s="23"/>
      <c r="F66" s="26">
        <v>10000</v>
      </c>
      <c r="G66" s="23"/>
    </row>
    <row r="67" spans="1:7" ht="21" customHeight="1">
      <c r="A67" s="10" t="s">
        <v>117</v>
      </c>
      <c r="B67" s="56"/>
      <c r="C67" s="10" t="s">
        <v>9</v>
      </c>
      <c r="D67" s="10" t="s">
        <v>121</v>
      </c>
      <c r="E67" s="23"/>
      <c r="F67" s="26">
        <v>10000</v>
      </c>
      <c r="G67" s="23"/>
    </row>
    <row r="68" spans="1:7" ht="21" customHeight="1">
      <c r="A68" s="10" t="s">
        <v>118</v>
      </c>
      <c r="B68" s="53"/>
      <c r="C68" s="10" t="s">
        <v>95</v>
      </c>
      <c r="D68" s="10" t="s">
        <v>121</v>
      </c>
      <c r="E68" s="23"/>
      <c r="F68" s="26">
        <v>10000</v>
      </c>
      <c r="G68" s="23"/>
    </row>
    <row r="69" spans="1:7" ht="21" customHeight="1">
      <c r="A69" s="10" t="s">
        <v>119</v>
      </c>
      <c r="B69" s="52">
        <v>20100831</v>
      </c>
      <c r="C69" s="10" t="s">
        <v>9</v>
      </c>
      <c r="D69" s="10" t="s">
        <v>121</v>
      </c>
      <c r="E69" s="23"/>
      <c r="F69" s="26">
        <v>100000</v>
      </c>
      <c r="G69" s="23"/>
    </row>
    <row r="70" spans="1:7" ht="21" customHeight="1" thickBot="1">
      <c r="A70" s="25" t="s">
        <v>120</v>
      </c>
      <c r="B70" s="57"/>
      <c r="C70" s="25" t="s">
        <v>9</v>
      </c>
      <c r="D70" s="10" t="s">
        <v>121</v>
      </c>
      <c r="E70" s="24"/>
      <c r="F70" s="27">
        <v>10000</v>
      </c>
      <c r="G70" s="24"/>
    </row>
    <row r="71" spans="1:7" ht="21" customHeight="1" thickBot="1">
      <c r="A71" s="49" t="s">
        <v>24</v>
      </c>
      <c r="B71" s="50"/>
      <c r="C71" s="50"/>
      <c r="D71" s="50"/>
      <c r="E71" s="51"/>
      <c r="F71" s="15">
        <f>SUM(F4:F70)</f>
        <v>1415577</v>
      </c>
      <c r="G71" s="16"/>
    </row>
    <row r="72" ht="9" customHeight="1"/>
    <row r="73" spans="1:5" ht="18" customHeight="1">
      <c r="A73" s="48"/>
      <c r="B73" s="48"/>
      <c r="C73" s="48"/>
      <c r="E73" s="5"/>
    </row>
    <row r="74" ht="12.75" customHeight="1">
      <c r="G74" s="7"/>
    </row>
  </sheetData>
  <sheetProtection/>
  <mergeCells count="13">
    <mergeCell ref="B34:B51"/>
    <mergeCell ref="B52:B68"/>
    <mergeCell ref="B69:B70"/>
    <mergeCell ref="A73:C73"/>
    <mergeCell ref="A71:E71"/>
    <mergeCell ref="B7:B8"/>
    <mergeCell ref="A1:G1"/>
    <mergeCell ref="A2:B2"/>
    <mergeCell ref="B10:B16"/>
    <mergeCell ref="B17:B18"/>
    <mergeCell ref="B20:B26"/>
    <mergeCell ref="B28:B29"/>
    <mergeCell ref="B32:B3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geOrder="overThenDown" paperSize="9" scale="88" r:id="rId1"/>
  <headerFooter alignWithMargins="0">
    <oddHeader>&amp;L&amp;C&amp;R</oddHeader>
    <oddFooter>&amp;L&amp;C&amp;R</oddFooter>
  </headerFooter>
  <rowBreaks count="1" manualBreakCount="1">
    <brk id="73" max="254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140625" defaultRowHeight="12.75" customHeight="1"/>
  <cols>
    <col min="1" max="1" width="7.421875" style="0" customWidth="1"/>
    <col min="2" max="2" width="18.28125" style="0" customWidth="1"/>
    <col min="3" max="3" width="32.7109375" style="0" customWidth="1"/>
    <col min="4" max="4" width="20.140625" style="0" customWidth="1"/>
    <col min="5" max="5" width="42.28125" style="0" customWidth="1"/>
    <col min="6" max="6" width="15.00390625" style="0" customWidth="1"/>
    <col min="8" max="9" width="10.421875" style="0" bestFit="1" customWidth="1"/>
  </cols>
  <sheetData>
    <row r="1" spans="1:6" ht="56.25" customHeight="1">
      <c r="A1" s="54" t="s">
        <v>25</v>
      </c>
      <c r="B1" s="54"/>
      <c r="C1" s="54"/>
      <c r="D1" s="54"/>
      <c r="E1" s="54"/>
      <c r="F1" s="54"/>
    </row>
    <row r="2" ht="18" customHeight="1">
      <c r="B2" s="19"/>
    </row>
    <row r="3" spans="1:6" ht="30" customHeight="1">
      <c r="A3" s="3" t="s">
        <v>1</v>
      </c>
      <c r="B3" s="3" t="s">
        <v>26</v>
      </c>
      <c r="C3" s="3" t="s">
        <v>27</v>
      </c>
      <c r="D3" s="3" t="s">
        <v>6</v>
      </c>
      <c r="E3" s="3" t="s">
        <v>28</v>
      </c>
      <c r="F3" s="3" t="s">
        <v>7</v>
      </c>
    </row>
    <row r="4" spans="1:7" ht="30" customHeight="1">
      <c r="A4" s="29" t="s">
        <v>8</v>
      </c>
      <c r="B4" s="30">
        <v>20100804</v>
      </c>
      <c r="C4" s="46" t="s">
        <v>86</v>
      </c>
      <c r="D4" s="33">
        <v>30000</v>
      </c>
      <c r="E4" s="31" t="s">
        <v>102</v>
      </c>
      <c r="F4" s="22"/>
      <c r="G4" s="9"/>
    </row>
    <row r="5" spans="1:9" ht="30" customHeight="1">
      <c r="A5" s="10" t="s">
        <v>10</v>
      </c>
      <c r="B5" s="11">
        <v>20100805</v>
      </c>
      <c r="C5" s="47" t="s">
        <v>87</v>
      </c>
      <c r="D5" s="26">
        <v>-16720</v>
      </c>
      <c r="E5" s="10" t="s">
        <v>103</v>
      </c>
      <c r="F5" s="23"/>
      <c r="I5" s="9"/>
    </row>
    <row r="6" spans="1:6" ht="30" customHeight="1">
      <c r="A6" s="10" t="s">
        <v>11</v>
      </c>
      <c r="B6" s="52">
        <v>20100806</v>
      </c>
      <c r="C6" s="47" t="s">
        <v>104</v>
      </c>
      <c r="D6" s="26">
        <v>458000</v>
      </c>
      <c r="E6" s="10" t="s">
        <v>105</v>
      </c>
      <c r="F6" s="23"/>
    </row>
    <row r="7" spans="1:8" ht="30" customHeight="1">
      <c r="A7" s="10" t="s">
        <v>12</v>
      </c>
      <c r="B7" s="53"/>
      <c r="C7" s="47" t="s">
        <v>88</v>
      </c>
      <c r="D7" s="26">
        <v>128640</v>
      </c>
      <c r="E7" s="10" t="s">
        <v>89</v>
      </c>
      <c r="F7" s="23"/>
      <c r="H7" s="9"/>
    </row>
    <row r="8" spans="1:8" ht="30" customHeight="1">
      <c r="A8" s="10" t="s">
        <v>13</v>
      </c>
      <c r="B8" s="11">
        <v>20100809</v>
      </c>
      <c r="C8" s="47" t="s">
        <v>115</v>
      </c>
      <c r="D8" s="26">
        <v>1705</v>
      </c>
      <c r="E8" s="10" t="s">
        <v>114</v>
      </c>
      <c r="F8" s="23"/>
      <c r="H8" s="9"/>
    </row>
    <row r="9" spans="1:8" ht="30" customHeight="1">
      <c r="A9" s="10" t="s">
        <v>14</v>
      </c>
      <c r="B9" s="11">
        <v>20100816</v>
      </c>
      <c r="C9" s="47" t="s">
        <v>88</v>
      </c>
      <c r="D9" s="26">
        <v>135000</v>
      </c>
      <c r="E9" s="10" t="s">
        <v>116</v>
      </c>
      <c r="F9" s="23"/>
      <c r="H9" s="9"/>
    </row>
    <row r="10" spans="1:6" ht="30" customHeight="1">
      <c r="A10" s="10" t="s">
        <v>15</v>
      </c>
      <c r="B10" s="11">
        <v>20100819</v>
      </c>
      <c r="C10" s="47" t="s">
        <v>115</v>
      </c>
      <c r="D10" s="26">
        <v>2255</v>
      </c>
      <c r="E10" s="10" t="s">
        <v>114</v>
      </c>
      <c r="F10" s="23"/>
    </row>
    <row r="11" spans="1:8" ht="30" customHeight="1">
      <c r="A11" s="10" t="s">
        <v>16</v>
      </c>
      <c r="B11" s="11">
        <v>20100823</v>
      </c>
      <c r="C11" s="47" t="s">
        <v>88</v>
      </c>
      <c r="D11" s="26">
        <v>72110</v>
      </c>
      <c r="E11" s="10" t="s">
        <v>89</v>
      </c>
      <c r="F11" s="23"/>
      <c r="H11" s="9"/>
    </row>
    <row r="12" spans="1:8" ht="30" customHeight="1">
      <c r="A12" s="10" t="s">
        <v>17</v>
      </c>
      <c r="B12" s="11">
        <v>20100830</v>
      </c>
      <c r="C12" s="47" t="s">
        <v>115</v>
      </c>
      <c r="D12" s="26">
        <v>9460</v>
      </c>
      <c r="E12" s="10" t="s">
        <v>114</v>
      </c>
      <c r="F12" s="45"/>
      <c r="H12" s="9"/>
    </row>
    <row r="13" spans="1:8" ht="30" customHeight="1">
      <c r="A13" s="10" t="s">
        <v>18</v>
      </c>
      <c r="B13" s="11">
        <v>20100831</v>
      </c>
      <c r="C13" s="47" t="s">
        <v>115</v>
      </c>
      <c r="D13" s="26">
        <v>660</v>
      </c>
      <c r="E13" s="10" t="s">
        <v>114</v>
      </c>
      <c r="F13" s="45"/>
      <c r="H13" s="9"/>
    </row>
    <row r="14" spans="1:6" ht="30" customHeight="1" thickBot="1">
      <c r="A14" s="10" t="s">
        <v>108</v>
      </c>
      <c r="B14" s="28">
        <v>20100831</v>
      </c>
      <c r="C14" s="25" t="s">
        <v>106</v>
      </c>
      <c r="D14" s="27">
        <v>381580</v>
      </c>
      <c r="E14" s="25" t="s">
        <v>107</v>
      </c>
      <c r="F14" s="24"/>
    </row>
    <row r="15" spans="1:6" ht="30" customHeight="1" thickBot="1">
      <c r="A15" s="59" t="s">
        <v>24</v>
      </c>
      <c r="B15" s="60"/>
      <c r="C15" s="61"/>
      <c r="D15" s="13">
        <f>SUM(D4:D14)</f>
        <v>1202690</v>
      </c>
      <c r="E15" s="18"/>
      <c r="F15" s="14"/>
    </row>
    <row r="16" ht="33" customHeight="1"/>
    <row r="17" spans="1:6" ht="18" customHeight="1">
      <c r="A17" s="58"/>
      <c r="B17" s="58"/>
      <c r="C17" s="58"/>
      <c r="E17" s="1"/>
      <c r="F17" s="2"/>
    </row>
    <row r="18" ht="12.75" customHeight="1">
      <c r="E18" s="9"/>
    </row>
    <row r="19" spans="4:5" ht="12.75" customHeight="1">
      <c r="D19" s="9"/>
      <c r="E19" s="9"/>
    </row>
    <row r="20" ht="12.75" customHeight="1">
      <c r="D20" s="9"/>
    </row>
  </sheetData>
  <sheetProtection/>
  <mergeCells count="4">
    <mergeCell ref="A17:C17"/>
    <mergeCell ref="A15:C15"/>
    <mergeCell ref="B6:B7"/>
    <mergeCell ref="A1:F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J1"/>
    </sheetView>
  </sheetViews>
  <sheetFormatPr defaultColWidth="9.140625" defaultRowHeight="12.75" customHeight="1"/>
  <cols>
    <col min="1" max="1" width="6.7109375" style="0" customWidth="1"/>
    <col min="2" max="2" width="18.00390625" style="0" customWidth="1"/>
    <col min="3" max="4" width="22.7109375" style="0" customWidth="1"/>
    <col min="5" max="5" width="39.7109375" style="0" customWidth="1"/>
    <col min="6" max="6" width="8.7109375" style="0" customWidth="1"/>
    <col min="7" max="8" width="11.7109375" style="0" customWidth="1"/>
    <col min="9" max="10" width="8.7109375" style="0" customWidth="1"/>
  </cols>
  <sheetData>
    <row r="1" spans="1:10" ht="60.75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</row>
    <row r="2" spans="2:3" ht="18" customHeight="1">
      <c r="B2" s="62"/>
      <c r="C2" s="62"/>
    </row>
    <row r="3" spans="1:10" s="8" customFormat="1" ht="3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29</v>
      </c>
      <c r="G3" s="3" t="s">
        <v>30</v>
      </c>
      <c r="H3" s="3" t="s">
        <v>6</v>
      </c>
      <c r="I3" s="36" t="s">
        <v>31</v>
      </c>
      <c r="J3" s="3" t="s">
        <v>7</v>
      </c>
    </row>
    <row r="4" spans="1:10" ht="33" customHeight="1">
      <c r="A4" s="21" t="s">
        <v>8</v>
      </c>
      <c r="B4" s="30">
        <v>20100802</v>
      </c>
      <c r="C4" s="31" t="s">
        <v>9</v>
      </c>
      <c r="D4" s="31" t="s">
        <v>121</v>
      </c>
      <c r="E4" s="31" t="s">
        <v>90</v>
      </c>
      <c r="F4" s="32">
        <v>13</v>
      </c>
      <c r="G4" s="33">
        <v>4000</v>
      </c>
      <c r="H4" s="33">
        <v>52000</v>
      </c>
      <c r="I4" s="37" t="s">
        <v>32</v>
      </c>
      <c r="J4" s="38"/>
    </row>
    <row r="5" spans="1:10" ht="33" customHeight="1">
      <c r="A5" s="20" t="s">
        <v>10</v>
      </c>
      <c r="B5" s="11">
        <v>20100804</v>
      </c>
      <c r="C5" s="10" t="s">
        <v>9</v>
      </c>
      <c r="D5" s="31" t="s">
        <v>121</v>
      </c>
      <c r="E5" s="10" t="s">
        <v>91</v>
      </c>
      <c r="F5" s="34">
        <v>1</v>
      </c>
      <c r="G5" s="26">
        <v>10000</v>
      </c>
      <c r="H5" s="26">
        <v>10000</v>
      </c>
      <c r="I5" s="17" t="s">
        <v>92</v>
      </c>
      <c r="J5" s="38"/>
    </row>
    <row r="6" spans="1:10" ht="33" customHeight="1">
      <c r="A6" s="20" t="s">
        <v>11</v>
      </c>
      <c r="B6" s="11">
        <v>20100808</v>
      </c>
      <c r="C6" s="10" t="s">
        <v>9</v>
      </c>
      <c r="D6" s="31" t="s">
        <v>121</v>
      </c>
      <c r="E6" s="10" t="s">
        <v>93</v>
      </c>
      <c r="F6" s="34">
        <v>2</v>
      </c>
      <c r="G6" s="26">
        <v>100000</v>
      </c>
      <c r="H6" s="26">
        <v>200000</v>
      </c>
      <c r="I6" s="17" t="s">
        <v>92</v>
      </c>
      <c r="J6" s="38"/>
    </row>
    <row r="7" spans="1:10" ht="33" customHeight="1">
      <c r="A7" s="20" t="s">
        <v>12</v>
      </c>
      <c r="B7" s="11">
        <v>20100809</v>
      </c>
      <c r="C7" s="10" t="s">
        <v>9</v>
      </c>
      <c r="D7" s="31" t="s">
        <v>121</v>
      </c>
      <c r="E7" s="10" t="s">
        <v>91</v>
      </c>
      <c r="F7" s="34">
        <v>1</v>
      </c>
      <c r="G7" s="26">
        <v>10000</v>
      </c>
      <c r="H7" s="26">
        <v>10000</v>
      </c>
      <c r="I7" s="17" t="s">
        <v>92</v>
      </c>
      <c r="J7" s="38"/>
    </row>
    <row r="8" spans="1:10" ht="33" customHeight="1">
      <c r="A8" s="20" t="s">
        <v>13</v>
      </c>
      <c r="B8" s="52">
        <v>20100811</v>
      </c>
      <c r="C8" s="10" t="s">
        <v>9</v>
      </c>
      <c r="D8" s="31" t="s">
        <v>121</v>
      </c>
      <c r="E8" s="10" t="s">
        <v>94</v>
      </c>
      <c r="F8" s="34">
        <v>2</v>
      </c>
      <c r="G8" s="26">
        <v>10000</v>
      </c>
      <c r="H8" s="26">
        <v>20000</v>
      </c>
      <c r="I8" s="17" t="s">
        <v>92</v>
      </c>
      <c r="J8" s="38"/>
    </row>
    <row r="9" spans="1:10" ht="33" customHeight="1">
      <c r="A9" s="20" t="s">
        <v>14</v>
      </c>
      <c r="B9" s="53"/>
      <c r="C9" s="10" t="s">
        <v>95</v>
      </c>
      <c r="D9" s="31" t="s">
        <v>121</v>
      </c>
      <c r="E9" s="10" t="s">
        <v>96</v>
      </c>
      <c r="F9" s="34">
        <v>3</v>
      </c>
      <c r="G9" s="26">
        <v>10000</v>
      </c>
      <c r="H9" s="26">
        <v>30000</v>
      </c>
      <c r="I9" s="17" t="s">
        <v>32</v>
      </c>
      <c r="J9" s="38"/>
    </row>
    <row r="10" spans="1:10" ht="33" customHeight="1">
      <c r="A10" s="20" t="s">
        <v>15</v>
      </c>
      <c r="B10" s="11">
        <v>20100819</v>
      </c>
      <c r="C10" s="10" t="s">
        <v>9</v>
      </c>
      <c r="D10" s="31" t="s">
        <v>121</v>
      </c>
      <c r="E10" s="10" t="s">
        <v>97</v>
      </c>
      <c r="F10" s="34">
        <v>2</v>
      </c>
      <c r="G10" s="26">
        <v>8000</v>
      </c>
      <c r="H10" s="26">
        <v>16000</v>
      </c>
      <c r="I10" s="17" t="s">
        <v>32</v>
      </c>
      <c r="J10" s="38"/>
    </row>
    <row r="11" spans="1:10" ht="33" customHeight="1">
      <c r="A11" s="20" t="s">
        <v>16</v>
      </c>
      <c r="B11" s="11">
        <v>20100822</v>
      </c>
      <c r="C11" s="10" t="s">
        <v>9</v>
      </c>
      <c r="D11" s="31" t="s">
        <v>121</v>
      </c>
      <c r="E11" s="10" t="s">
        <v>98</v>
      </c>
      <c r="F11" s="34">
        <v>3</v>
      </c>
      <c r="G11" s="26">
        <v>10000</v>
      </c>
      <c r="H11" s="26">
        <v>30000</v>
      </c>
      <c r="I11" s="17" t="s">
        <v>32</v>
      </c>
      <c r="J11" s="38"/>
    </row>
    <row r="12" spans="1:10" ht="33" customHeight="1">
      <c r="A12" s="20" t="s">
        <v>17</v>
      </c>
      <c r="B12" s="11">
        <v>20100823</v>
      </c>
      <c r="C12" s="10" t="s">
        <v>9</v>
      </c>
      <c r="D12" s="31" t="s">
        <v>121</v>
      </c>
      <c r="E12" s="10" t="s">
        <v>99</v>
      </c>
      <c r="F12" s="34">
        <v>176</v>
      </c>
      <c r="G12" s="26">
        <v>7000</v>
      </c>
      <c r="H12" s="26">
        <v>1232000</v>
      </c>
      <c r="I12" s="17" t="s">
        <v>32</v>
      </c>
      <c r="J12" s="38"/>
    </row>
    <row r="13" spans="1:10" ht="33" customHeight="1">
      <c r="A13" s="20" t="s">
        <v>18</v>
      </c>
      <c r="B13" s="11">
        <v>20100825</v>
      </c>
      <c r="C13" s="10" t="s">
        <v>9</v>
      </c>
      <c r="D13" s="31" t="s">
        <v>121</v>
      </c>
      <c r="E13" s="10" t="s">
        <v>100</v>
      </c>
      <c r="F13" s="34">
        <v>20</v>
      </c>
      <c r="G13" s="26">
        <v>4800</v>
      </c>
      <c r="H13" s="26">
        <v>96000</v>
      </c>
      <c r="I13" s="17" t="s">
        <v>75</v>
      </c>
      <c r="J13" s="38"/>
    </row>
    <row r="14" spans="1:10" ht="33" customHeight="1">
      <c r="A14" s="20" t="s">
        <v>108</v>
      </c>
      <c r="B14" s="52">
        <v>20100830</v>
      </c>
      <c r="C14" s="10" t="s">
        <v>9</v>
      </c>
      <c r="D14" s="31" t="s">
        <v>121</v>
      </c>
      <c r="E14" s="40" t="s">
        <v>110</v>
      </c>
      <c r="F14" s="41">
        <v>1</v>
      </c>
      <c r="G14" s="42">
        <v>200000</v>
      </c>
      <c r="H14" s="42">
        <v>200000</v>
      </c>
      <c r="I14" s="44" t="s">
        <v>32</v>
      </c>
      <c r="J14" s="43"/>
    </row>
    <row r="15" spans="1:10" ht="33" customHeight="1" thickBot="1">
      <c r="A15" s="20" t="s">
        <v>109</v>
      </c>
      <c r="B15" s="57"/>
      <c r="C15" s="25" t="s">
        <v>9</v>
      </c>
      <c r="D15" s="31" t="s">
        <v>121</v>
      </c>
      <c r="E15" s="25" t="s">
        <v>101</v>
      </c>
      <c r="F15" s="35">
        <v>1</v>
      </c>
      <c r="G15" s="27">
        <v>100000</v>
      </c>
      <c r="H15" s="27">
        <v>100000</v>
      </c>
      <c r="I15" s="25" t="s">
        <v>92</v>
      </c>
      <c r="J15" s="39"/>
    </row>
    <row r="16" spans="1:10" s="8" customFormat="1" ht="33" customHeight="1" thickBot="1">
      <c r="A16" s="66" t="s">
        <v>24</v>
      </c>
      <c r="B16" s="67"/>
      <c r="C16" s="67"/>
      <c r="D16" s="67"/>
      <c r="E16" s="67"/>
      <c r="F16" s="63">
        <f>SUM(H4:H15)</f>
        <v>1996000</v>
      </c>
      <c r="G16" s="64"/>
      <c r="H16" s="64"/>
      <c r="I16" s="64"/>
      <c r="J16" s="65"/>
    </row>
  </sheetData>
  <sheetProtection/>
  <mergeCells count="6">
    <mergeCell ref="B8:B9"/>
    <mergeCell ref="A1:J1"/>
    <mergeCell ref="B2:C2"/>
    <mergeCell ref="F16:J16"/>
    <mergeCell ref="A16:E16"/>
    <mergeCell ref="B14:B1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scale="85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19.421875" defaultRowHeight="12.75" customHeight="1"/>
  <cols>
    <col min="1" max="1" width="10.57421875" style="0" customWidth="1"/>
    <col min="2" max="2" width="19.421875" style="0" customWidth="1"/>
    <col min="3" max="3" width="43.00390625" style="0" customWidth="1"/>
    <col min="4" max="4" width="15.7109375" style="0" customWidth="1"/>
    <col min="5" max="5" width="13.7109375" style="0" customWidth="1"/>
    <col min="6" max="6" width="19.421875" style="0" customWidth="1"/>
    <col min="7" max="8" width="13.7109375" style="0" customWidth="1"/>
  </cols>
  <sheetData>
    <row r="1" spans="1:8" ht="53.25" customHeight="1">
      <c r="A1" s="54" t="s">
        <v>33</v>
      </c>
      <c r="B1" s="54"/>
      <c r="C1" s="54"/>
      <c r="D1" s="54"/>
      <c r="E1" s="54"/>
      <c r="F1" s="54"/>
      <c r="G1" s="54"/>
      <c r="H1" s="54"/>
    </row>
    <row r="2" spans="2:3" ht="18" customHeight="1">
      <c r="B2" s="62"/>
      <c r="C2" s="62"/>
    </row>
    <row r="3" spans="1:8" ht="33" customHeight="1">
      <c r="A3" s="3" t="s">
        <v>1</v>
      </c>
      <c r="B3" s="3" t="s">
        <v>26</v>
      </c>
      <c r="C3" s="3" t="s">
        <v>27</v>
      </c>
      <c r="D3" s="3" t="s">
        <v>34</v>
      </c>
      <c r="E3" s="3" t="s">
        <v>29</v>
      </c>
      <c r="F3" s="3" t="s">
        <v>6</v>
      </c>
      <c r="G3" s="3" t="s">
        <v>31</v>
      </c>
      <c r="H3" s="3" t="s">
        <v>7</v>
      </c>
    </row>
    <row r="4" spans="1:8" ht="33" customHeight="1">
      <c r="A4" s="21" t="s">
        <v>8</v>
      </c>
      <c r="B4" s="30">
        <v>20100802</v>
      </c>
      <c r="C4" s="31" t="s">
        <v>90</v>
      </c>
      <c r="D4" s="31" t="s">
        <v>35</v>
      </c>
      <c r="E4" s="32">
        <v>13</v>
      </c>
      <c r="F4" s="33">
        <v>52000</v>
      </c>
      <c r="G4" s="31" t="s">
        <v>32</v>
      </c>
      <c r="H4" s="31"/>
    </row>
    <row r="5" spans="1:8" ht="33" customHeight="1">
      <c r="A5" s="20" t="s">
        <v>10</v>
      </c>
      <c r="B5" s="11">
        <v>20100804</v>
      </c>
      <c r="C5" s="10" t="s">
        <v>91</v>
      </c>
      <c r="D5" s="10" t="s">
        <v>35</v>
      </c>
      <c r="E5" s="34">
        <v>1</v>
      </c>
      <c r="F5" s="26">
        <v>10000</v>
      </c>
      <c r="G5" s="10" t="s">
        <v>92</v>
      </c>
      <c r="H5" s="10"/>
    </row>
    <row r="6" spans="1:8" ht="33" customHeight="1">
      <c r="A6" s="20" t="s">
        <v>11</v>
      </c>
      <c r="B6" s="11">
        <v>20100808</v>
      </c>
      <c r="C6" s="10" t="s">
        <v>93</v>
      </c>
      <c r="D6" s="10" t="s">
        <v>35</v>
      </c>
      <c r="E6" s="34">
        <v>2</v>
      </c>
      <c r="F6" s="26">
        <v>200000</v>
      </c>
      <c r="G6" s="10" t="s">
        <v>92</v>
      </c>
      <c r="H6" s="10"/>
    </row>
    <row r="7" spans="1:8" ht="33" customHeight="1">
      <c r="A7" s="20" t="s">
        <v>12</v>
      </c>
      <c r="B7" s="11">
        <v>20100809</v>
      </c>
      <c r="C7" s="10" t="s">
        <v>91</v>
      </c>
      <c r="D7" s="10" t="s">
        <v>35</v>
      </c>
      <c r="E7" s="34">
        <v>1</v>
      </c>
      <c r="F7" s="26">
        <v>10000</v>
      </c>
      <c r="G7" s="10" t="s">
        <v>92</v>
      </c>
      <c r="H7" s="10"/>
    </row>
    <row r="8" spans="1:10" ht="33" customHeight="1">
      <c r="A8" s="20" t="s">
        <v>13</v>
      </c>
      <c r="B8" s="52">
        <v>20100811</v>
      </c>
      <c r="C8" s="10" t="s">
        <v>96</v>
      </c>
      <c r="D8" s="10" t="s">
        <v>35</v>
      </c>
      <c r="E8" s="34">
        <v>3</v>
      </c>
      <c r="F8" s="26">
        <v>30000</v>
      </c>
      <c r="G8" s="10" t="s">
        <v>32</v>
      </c>
      <c r="H8" s="10"/>
      <c r="J8" s="9"/>
    </row>
    <row r="9" spans="1:8" ht="33" customHeight="1">
      <c r="A9" s="20" t="s">
        <v>14</v>
      </c>
      <c r="B9" s="53"/>
      <c r="C9" s="10" t="s">
        <v>94</v>
      </c>
      <c r="D9" s="10" t="s">
        <v>35</v>
      </c>
      <c r="E9" s="34">
        <v>2</v>
      </c>
      <c r="F9" s="26">
        <v>20000</v>
      </c>
      <c r="G9" s="10" t="s">
        <v>92</v>
      </c>
      <c r="H9" s="10"/>
    </row>
    <row r="10" spans="1:8" ht="33" customHeight="1">
      <c r="A10" s="20" t="s">
        <v>15</v>
      </c>
      <c r="B10" s="11">
        <v>20100819</v>
      </c>
      <c r="C10" s="10" t="s">
        <v>97</v>
      </c>
      <c r="D10" s="10" t="s">
        <v>35</v>
      </c>
      <c r="E10" s="34">
        <v>2</v>
      </c>
      <c r="F10" s="26">
        <v>16000</v>
      </c>
      <c r="G10" s="10" t="s">
        <v>32</v>
      </c>
      <c r="H10" s="10"/>
    </row>
    <row r="11" spans="1:8" ht="33" customHeight="1">
      <c r="A11" s="20" t="s">
        <v>16</v>
      </c>
      <c r="B11" s="11">
        <v>20100822</v>
      </c>
      <c r="C11" s="10" t="s">
        <v>98</v>
      </c>
      <c r="D11" s="10" t="s">
        <v>35</v>
      </c>
      <c r="E11" s="34">
        <v>3</v>
      </c>
      <c r="F11" s="26">
        <v>30000</v>
      </c>
      <c r="G11" s="10" t="s">
        <v>32</v>
      </c>
      <c r="H11" s="10"/>
    </row>
    <row r="12" spans="1:8" ht="33" customHeight="1">
      <c r="A12" s="20" t="s">
        <v>17</v>
      </c>
      <c r="B12" s="11">
        <v>20100823</v>
      </c>
      <c r="C12" s="10" t="s">
        <v>99</v>
      </c>
      <c r="D12" s="10" t="s">
        <v>35</v>
      </c>
      <c r="E12" s="34">
        <v>176</v>
      </c>
      <c r="F12" s="26">
        <v>1232000</v>
      </c>
      <c r="G12" s="10" t="s">
        <v>32</v>
      </c>
      <c r="H12" s="10"/>
    </row>
    <row r="13" spans="1:8" ht="33" customHeight="1">
      <c r="A13" s="20" t="s">
        <v>18</v>
      </c>
      <c r="B13" s="11">
        <v>20100825</v>
      </c>
      <c r="C13" s="10" t="s">
        <v>100</v>
      </c>
      <c r="D13" s="10" t="s">
        <v>35</v>
      </c>
      <c r="E13" s="34">
        <v>20</v>
      </c>
      <c r="F13" s="26">
        <v>96000</v>
      </c>
      <c r="G13" s="10" t="s">
        <v>75</v>
      </c>
      <c r="H13" s="10"/>
    </row>
    <row r="14" spans="1:8" ht="33" customHeight="1">
      <c r="A14" s="20" t="s">
        <v>111</v>
      </c>
      <c r="B14" s="52">
        <v>20100830</v>
      </c>
      <c r="C14" s="40" t="s">
        <v>110</v>
      </c>
      <c r="D14" s="40" t="s">
        <v>113</v>
      </c>
      <c r="E14" s="41">
        <v>1</v>
      </c>
      <c r="F14" s="42">
        <v>200000</v>
      </c>
      <c r="G14" s="10" t="s">
        <v>32</v>
      </c>
      <c r="H14" s="40"/>
    </row>
    <row r="15" spans="1:8" ht="33" customHeight="1" thickBot="1">
      <c r="A15" s="20" t="s">
        <v>112</v>
      </c>
      <c r="B15" s="57"/>
      <c r="C15" s="25" t="s">
        <v>101</v>
      </c>
      <c r="D15" s="25" t="s">
        <v>35</v>
      </c>
      <c r="E15" s="35">
        <v>1</v>
      </c>
      <c r="F15" s="27">
        <v>100000</v>
      </c>
      <c r="G15" s="25" t="s">
        <v>92</v>
      </c>
      <c r="H15" s="25"/>
    </row>
    <row r="16" spans="1:8" ht="33" customHeight="1" thickBot="1">
      <c r="A16" s="68" t="s">
        <v>24</v>
      </c>
      <c r="B16" s="69"/>
      <c r="C16" s="69"/>
      <c r="D16" s="69"/>
      <c r="E16" s="70">
        <f>SUM(F4:F15)</f>
        <v>1996000</v>
      </c>
      <c r="F16" s="64"/>
      <c r="G16" s="64"/>
      <c r="H16" s="65"/>
    </row>
    <row r="17" ht="8.25" customHeight="1"/>
  </sheetData>
  <sheetProtection/>
  <mergeCells count="6">
    <mergeCell ref="B8:B9"/>
    <mergeCell ref="A16:D16"/>
    <mergeCell ref="A1:H1"/>
    <mergeCell ref="E16:H16"/>
    <mergeCell ref="B2:C2"/>
    <mergeCell ref="B14:B1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scale="90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어울림1</dc:creator>
  <cp:keywords/>
  <dc:description/>
  <cp:lastModifiedBy>어울림1</cp:lastModifiedBy>
  <cp:lastPrinted>2010-09-09T07:21:09Z</cp:lastPrinted>
  <dcterms:created xsi:type="dcterms:W3CDTF">2010-03-11T11:46:25Z</dcterms:created>
  <dcterms:modified xsi:type="dcterms:W3CDTF">2015-03-24T07:38:33Z</dcterms:modified>
  <cp:category/>
  <cp:version/>
  <cp:contentType/>
  <cp:contentStatus/>
</cp:coreProperties>
</file>