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후원금 수입명세서" sheetId="1" r:id="rId1"/>
    <sheet name="후원금 사용명세서" sheetId="2" r:id="rId2"/>
    <sheet name="후원물품 수입명세서" sheetId="3" r:id="rId3"/>
    <sheet name="후원물품 사용명세서" sheetId="4" r:id="rId4"/>
  </sheets>
  <definedNames>
    <definedName name="_xlnm.Print_Titles" localSheetId="0">'후원금 수입명세서'!$A:$G,'후원금 수입명세서'!$3:$3</definedName>
  </definedNames>
  <calcPr fullCalcOnLoad="1"/>
</workbook>
</file>

<file path=xl/sharedStrings.xml><?xml version="1.0" encoding="utf-8"?>
<sst xmlns="http://schemas.openxmlformats.org/spreadsheetml/2006/main" count="461" uniqueCount="150">
  <si>
    <t>후원금(금전) 수입명세서</t>
  </si>
  <si>
    <t>No.</t>
  </si>
  <si>
    <t>연월일</t>
  </si>
  <si>
    <t>후원금종류</t>
  </si>
  <si>
    <t>후원자</t>
  </si>
  <si>
    <t>내역</t>
  </si>
  <si>
    <t>금액</t>
  </si>
  <si>
    <t>비고</t>
  </si>
  <si>
    <t>1</t>
  </si>
  <si>
    <t>지역사회 후원금품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</si>
  <si>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</si>
  <si>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</si>
  <si>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</si>
  <si>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</si>
  <si>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</si>
  <si>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</si>
  <si>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</si>
  <si>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</si>
  <si>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</si>
  <si>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</si>
  <si>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</si>
  <si>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</si>
  <si>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</si>
  <si>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</si>
  <si>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</si>
  <si>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</si>
  <si>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</si>
  <si>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</si>
  <si>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</si>
  <si>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</si>
  <si>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</si>
  <si>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</si>
  <si>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</si>
  <si>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</si>
  <si>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</si>
  <si>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</si>
  <si>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합계</t>
  </si>
  <si>
    <t>후원금(금전) 사용명세서</t>
  </si>
  <si>
    <t>사용일자</t>
  </si>
  <si>
    <t>사용내역</t>
  </si>
  <si>
    <t>산출기준</t>
  </si>
  <si>
    <t>수용비및 수수료</t>
  </si>
  <si>
    <t>공동모금회사업비</t>
  </si>
  <si>
    <t>cms이체수수료</t>
  </si>
  <si>
    <t>요리교실 준비물 구입</t>
  </si>
  <si>
    <t>후원금(물품) 수입명세서</t>
  </si>
  <si>
    <t>품명</t>
  </si>
  <si>
    <t>수량</t>
  </si>
  <si>
    <t>단가</t>
  </si>
  <si>
    <t>단위</t>
  </si>
  <si>
    <t>SET</t>
  </si>
  <si>
    <t>기타후원금품</t>
  </si>
  <si>
    <t>BOX</t>
  </si>
  <si>
    <t>EA</t>
  </si>
  <si>
    <t>귤 1박스</t>
  </si>
  <si>
    <t>귤</t>
  </si>
  <si>
    <t>후원금(물품) 사용명세서</t>
  </si>
  <si>
    <t>사용처</t>
  </si>
  <si>
    <t>생활관</t>
  </si>
  <si>
    <t>상품권</t>
  </si>
  <si>
    <t>쓰레기봉투 14매</t>
  </si>
  <si>
    <t>쓰레기봉투</t>
  </si>
  <si>
    <t>갈비</t>
  </si>
  <si>
    <t>접시</t>
  </si>
  <si>
    <t>식당</t>
  </si>
  <si>
    <t>결연후원금품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</si>
  <si>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</si>
  <si>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</si>
  <si>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</si>
  <si>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</si>
  <si>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</si>
  <si>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</si>
  <si>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</si>
  <si>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</si>
  <si>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</si>
  <si>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</si>
  <si>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</si>
  <si>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</si>
  <si>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</si>
  <si>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</si>
  <si>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</si>
  <si>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</si>
  <si>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</si>
  <si>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</si>
  <si>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</si>
  <si>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</si>
  <si>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</si>
  <si>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</si>
  <si>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</si>
  <si>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</si>
  <si>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</si>
  <si>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</si>
  <si>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</si>
  <si>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</si>
  <si>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</si>
  <si>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</si>
  <si>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</si>
  <si>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</si>
  <si>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</si>
  <si>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</si>
  <si>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</si>
  <si>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</si>
  <si>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</si>
  <si>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</si>
  <si>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</si>
  <si>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</si>
  <si>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</si>
  <si>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</si>
  <si>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</si>
  <si>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</si>
  <si>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</si>
  <si>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</si>
  <si>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</si>
  <si>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</si>
  <si>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</si>
  <si>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</si>
  <si>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</si>
  <si>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</si>
  <si>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</si>
  <si>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</si>
  <si>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</si>
  <si>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</si>
  <si>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</si>
  <si>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</si>
  <si>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</si>
  <si>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</si>
  <si>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</si>
  <si>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</si>
  <si>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</si>
  <si>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cms이체 수수료</t>
  </si>
  <si>
    <t>요리교실준비물구입비</t>
  </si>
  <si>
    <t>회 6접시</t>
  </si>
  <si>
    <t>회</t>
  </si>
  <si>
    <t>재래시장상품권</t>
  </si>
  <si>
    <t>과자 1박스</t>
  </si>
  <si>
    <t>과자</t>
  </si>
  <si>
    <t>쌀 4봉지</t>
  </si>
  <si>
    <t>분유 24통</t>
  </si>
  <si>
    <t>분유</t>
  </si>
  <si>
    <t>통</t>
  </si>
  <si>
    <t>과자, 음료수</t>
  </si>
  <si>
    <t>짜장면 20인분</t>
  </si>
  <si>
    <t>짜장면</t>
  </si>
  <si>
    <t>갈비 26인분</t>
  </si>
  <si>
    <t>잡지꽂이, 시트지</t>
  </si>
  <si>
    <t>음료수 2박스</t>
  </si>
  <si>
    <t>음료수</t>
  </si>
  <si>
    <t>쌀</t>
  </si>
  <si>
    <t>○○○</t>
  </si>
  <si>
    <t>○○○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</si>
</sst>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###\-##\-##"/>
    <numFmt numFmtId="181" formatCode="#,##0_ "/>
    <numFmt numFmtId="182" formatCode="#,##0.0_ 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&quot;월&quot;\ dd&quot;일&quot;"/>
    <numFmt numFmtId="189" formatCode="[$-412]AM/PM\ h:mm:ss"/>
    <numFmt numFmtId="190" formatCode="[$-412]yyyy&quot;년&quot;\ m&quot;월&quot;\ d&quot;일&quot;\ dddd"/>
  </numFmts>
  <fonts count="43">
    <font>
      <sz val="10"/>
      <color indexed="8"/>
      <name val="굴림"/>
      <family val="3"/>
    </font>
    <font>
      <sz val="10"/>
      <name val="Arial"/>
      <family val="2"/>
    </font>
    <font>
      <b/>
      <sz val="26"/>
      <color indexed="8"/>
      <name val="굴림체"/>
      <family val="3"/>
    </font>
    <font>
      <sz val="9"/>
      <color indexed="8"/>
      <name val="굴림"/>
      <family val="3"/>
    </font>
    <font>
      <b/>
      <sz val="10"/>
      <color indexed="8"/>
      <name val="굴림체"/>
      <family val="3"/>
    </font>
    <font>
      <sz val="10"/>
      <color indexed="8"/>
      <name val="굴림체"/>
      <family val="3"/>
    </font>
    <font>
      <sz val="8"/>
      <name val="돋움"/>
      <family val="3"/>
    </font>
    <font>
      <b/>
      <sz val="11"/>
      <color indexed="8"/>
      <name val="굴림"/>
      <family val="3"/>
    </font>
    <font>
      <sz val="11"/>
      <color indexed="8"/>
      <name val="굴림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49" fontId="5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49" fontId="4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183" fontId="5" fillId="0" borderId="10" xfId="0" applyNumberFormat="1" applyFont="1" applyBorder="1" applyAlignment="1">
      <alignment horizontal="center" vertical="center" wrapText="1"/>
    </xf>
    <xf numFmtId="180" fontId="5" fillId="0" borderId="12" xfId="0" applyNumberFormat="1" applyFont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181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181" fontId="8" fillId="0" borderId="16" xfId="0" applyNumberFormat="1" applyFont="1" applyBorder="1" applyAlignment="1">
      <alignment horizontal="center" vertical="center" wrapText="1"/>
    </xf>
    <xf numFmtId="18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180" fontId="8" fillId="0" borderId="18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181" fontId="8" fillId="0" borderId="18" xfId="0" applyNumberFormat="1" applyFont="1" applyBorder="1" applyAlignment="1">
      <alignment horizontal="center" vertical="center" wrapText="1"/>
    </xf>
    <xf numFmtId="181" fontId="7" fillId="33" borderId="19" xfId="0" applyNumberFormat="1" applyFont="1" applyFill="1" applyBorder="1" applyAlignment="1">
      <alignment horizontal="center" vertical="center" wrapText="1"/>
    </xf>
    <xf numFmtId="181" fontId="7" fillId="33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181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83" fontId="5" fillId="0" borderId="12" xfId="0" applyNumberFormat="1" applyFont="1" applyBorder="1" applyAlignment="1">
      <alignment horizontal="center" vertical="center" wrapText="1"/>
    </xf>
    <xf numFmtId="181" fontId="5" fillId="0" borderId="12" xfId="0" applyNumberFormat="1" applyFont="1" applyBorder="1" applyAlignment="1">
      <alignment horizontal="center" vertical="center" wrapText="1"/>
    </xf>
    <xf numFmtId="49" fontId="4" fillId="34" borderId="25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81" fontId="4" fillId="33" borderId="19" xfId="0" applyNumberFormat="1" applyFont="1" applyFill="1" applyBorder="1" applyAlignment="1">
      <alignment horizontal="center" vertical="center" wrapText="1"/>
    </xf>
    <xf numFmtId="49" fontId="4" fillId="34" borderId="2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  <xf numFmtId="180" fontId="8" fillId="0" borderId="27" xfId="0" applyNumberFormat="1" applyFont="1" applyBorder="1" applyAlignment="1">
      <alignment horizontal="center" vertical="center" wrapText="1"/>
    </xf>
    <xf numFmtId="180" fontId="8" fillId="0" borderId="28" xfId="0" applyNumberFormat="1" applyFont="1" applyBorder="1" applyAlignment="1">
      <alignment horizontal="center" vertical="center" wrapText="1"/>
    </xf>
    <xf numFmtId="180" fontId="8" fillId="0" borderId="2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7" fillId="33" borderId="30" xfId="0" applyNumberFormat="1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180" fontId="8" fillId="0" borderId="31" xfId="0" applyNumberFormat="1" applyFont="1" applyBorder="1" applyAlignment="1">
      <alignment horizontal="center" vertical="center" wrapText="1"/>
    </xf>
    <xf numFmtId="14" fontId="8" fillId="0" borderId="27" xfId="0" applyNumberFormat="1" applyFont="1" applyBorder="1" applyAlignment="1">
      <alignment horizontal="center" vertical="center"/>
    </xf>
    <xf numFmtId="14" fontId="8" fillId="0" borderId="28" xfId="0" applyNumberFormat="1" applyFont="1" applyBorder="1" applyAlignment="1">
      <alignment horizontal="center" vertical="center"/>
    </xf>
    <xf numFmtId="14" fontId="8" fillId="0" borderId="2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180" fontId="5" fillId="0" borderId="12" xfId="0" applyNumberFormat="1" applyFont="1" applyBorder="1" applyAlignment="1">
      <alignment horizontal="center" vertical="center" wrapText="1"/>
    </xf>
    <xf numFmtId="180" fontId="5" fillId="0" borderId="3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4" borderId="33" xfId="0" applyNumberFormat="1" applyFont="1" applyFill="1" applyBorder="1" applyAlignment="1">
      <alignment horizontal="center" vertical="center" wrapText="1"/>
    </xf>
    <xf numFmtId="49" fontId="4" fillId="34" borderId="3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4" fillId="33" borderId="35" xfId="0" applyNumberFormat="1" applyFont="1" applyFill="1" applyBorder="1" applyAlignment="1">
      <alignment horizontal="center" vertical="center" wrapText="1"/>
    </xf>
    <xf numFmtId="49" fontId="4" fillId="33" borderId="36" xfId="0" applyNumberFormat="1" applyFont="1" applyFill="1" applyBorder="1" applyAlignment="1">
      <alignment horizontal="center" vertical="center" wrapText="1"/>
    </xf>
    <xf numFmtId="49" fontId="4" fillId="33" borderId="37" xfId="0" applyNumberFormat="1" applyFont="1" applyFill="1" applyBorder="1" applyAlignment="1">
      <alignment horizontal="center" vertical="center" wrapText="1"/>
    </xf>
    <xf numFmtId="0" fontId="0" fillId="33" borderId="38" xfId="0" applyFill="1" applyBorder="1" applyAlignment="1">
      <alignment/>
    </xf>
    <xf numFmtId="0" fontId="0" fillId="33" borderId="37" xfId="0" applyFill="1" applyBorder="1" applyAlignment="1">
      <alignment/>
    </xf>
    <xf numFmtId="183" fontId="5" fillId="0" borderId="12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183" fontId="5" fillId="0" borderId="10" xfId="0" applyNumberFormat="1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49" fontId="8" fillId="0" borderId="46" xfId="0" applyNumberFormat="1" applyFont="1" applyBorder="1" applyAlignment="1">
      <alignment horizontal="center" vertical="center" wrapText="1"/>
    </xf>
    <xf numFmtId="181" fontId="4" fillId="33" borderId="47" xfId="0" applyNumberFormat="1" applyFont="1" applyFill="1" applyBorder="1" applyAlignment="1">
      <alignment horizontal="center" vertical="center" wrapText="1"/>
    </xf>
    <xf numFmtId="181" fontId="4" fillId="33" borderId="36" xfId="0" applyNumberFormat="1" applyFont="1" applyFill="1" applyBorder="1" applyAlignment="1">
      <alignment horizontal="center" vertical="center" wrapText="1"/>
    </xf>
    <xf numFmtId="181" fontId="4" fillId="33" borderId="2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top" wrapText="1"/>
    </xf>
    <xf numFmtId="49" fontId="4" fillId="33" borderId="35" xfId="0" applyNumberFormat="1" applyFont="1" applyFill="1" applyBorder="1" applyAlignment="1">
      <alignment horizontal="center" vertical="center" wrapText="1"/>
    </xf>
    <xf numFmtId="49" fontId="4" fillId="33" borderId="36" xfId="0" applyNumberFormat="1" applyFont="1" applyFill="1" applyBorder="1" applyAlignment="1">
      <alignment horizontal="center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4" fillId="34" borderId="49" xfId="0" applyNumberFormat="1" applyFont="1" applyFill="1" applyBorder="1" applyAlignment="1">
      <alignment horizontal="center" vertical="center" wrapText="1"/>
    </xf>
    <xf numFmtId="49" fontId="4" fillId="34" borderId="26" xfId="0" applyNumberFormat="1" applyFont="1" applyFill="1" applyBorder="1" applyAlignment="1">
      <alignment horizontal="center" vertical="center" wrapText="1"/>
    </xf>
    <xf numFmtId="49" fontId="4" fillId="34" borderId="25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180" fontId="5" fillId="0" borderId="50" xfId="0" applyNumberFormat="1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181" fontId="4" fillId="33" borderId="38" xfId="0" applyNumberFormat="1" applyFont="1" applyFill="1" applyBorder="1" applyAlignment="1">
      <alignment horizontal="center" vertical="center" wrapText="1"/>
    </xf>
    <xf numFmtId="49" fontId="4" fillId="33" borderId="30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9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G1"/>
    </sheetView>
  </sheetViews>
  <sheetFormatPr defaultColWidth="9.140625" defaultRowHeight="12.75" customHeight="1"/>
  <cols>
    <col min="1" max="1" width="8.140625" style="7" customWidth="1"/>
    <col min="2" max="2" width="22.28125" style="7" customWidth="1"/>
    <col min="3" max="3" width="33.00390625" style="7" customWidth="1"/>
    <col min="4" max="4" width="26.421875" style="7" customWidth="1"/>
    <col min="5" max="5" width="16.57421875" style="7" customWidth="1"/>
    <col min="6" max="7" width="21.140625" style="7" customWidth="1"/>
    <col min="8" max="16384" width="9.140625" style="7" customWidth="1"/>
  </cols>
  <sheetData>
    <row r="1" spans="1:7" ht="34.5" customHeight="1">
      <c r="A1" s="48" t="s">
        <v>0</v>
      </c>
      <c r="B1" s="48"/>
      <c r="C1" s="48"/>
      <c r="D1" s="48"/>
      <c r="E1" s="48"/>
      <c r="F1" s="48"/>
      <c r="G1" s="48"/>
    </row>
    <row r="2" spans="1:3" ht="18" customHeight="1">
      <c r="A2" s="52"/>
      <c r="B2" s="52"/>
      <c r="C2" s="26"/>
    </row>
    <row r="3" spans="1:7" ht="28.5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</row>
    <row r="4" spans="1:7" ht="24.75" customHeight="1">
      <c r="A4" s="13" t="s">
        <v>8</v>
      </c>
      <c r="B4" s="53">
        <v>20100302</v>
      </c>
      <c r="C4" s="14" t="s">
        <v>9</v>
      </c>
      <c r="D4" s="14" t="s">
        <v>148</v>
      </c>
      <c r="E4" s="27"/>
      <c r="F4" s="15">
        <v>10000</v>
      </c>
      <c r="G4" s="28"/>
    </row>
    <row r="5" spans="1:7" ht="24.75" customHeight="1">
      <c r="A5" s="16" t="s">
        <v>10</v>
      </c>
      <c r="B5" s="46"/>
      <c r="C5" s="17" t="s">
        <v>9</v>
      </c>
      <c r="D5" s="14" t="s">
        <v>148</v>
      </c>
      <c r="E5" s="29"/>
      <c r="F5" s="18">
        <v>10000</v>
      </c>
      <c r="G5" s="30"/>
    </row>
    <row r="6" spans="1:7" ht="24.75" customHeight="1">
      <c r="A6" s="16" t="s">
        <v>11</v>
      </c>
      <c r="B6" s="46"/>
      <c r="C6" s="17" t="s">
        <v>9</v>
      </c>
      <c r="D6" s="14" t="s">
        <v>148</v>
      </c>
      <c r="E6" s="29"/>
      <c r="F6" s="18">
        <v>10000</v>
      </c>
      <c r="G6" s="30"/>
    </row>
    <row r="7" spans="1:7" ht="24.75" customHeight="1">
      <c r="A7" s="16" t="s">
        <v>12</v>
      </c>
      <c r="B7" s="46"/>
      <c r="C7" s="17" t="s">
        <v>9</v>
      </c>
      <c r="D7" s="14" t="s">
        <v>148</v>
      </c>
      <c r="E7" s="29"/>
      <c r="F7" s="18">
        <v>50000</v>
      </c>
      <c r="G7" s="30"/>
    </row>
    <row r="8" spans="1:7" ht="24.75" customHeight="1">
      <c r="A8" s="16" t="s">
        <v>13</v>
      </c>
      <c r="B8" s="46"/>
      <c r="C8" s="17" t="s">
        <v>9</v>
      </c>
      <c r="D8" s="14" t="s">
        <v>148</v>
      </c>
      <c r="E8" s="29"/>
      <c r="F8" s="18">
        <v>10000</v>
      </c>
      <c r="G8" s="30"/>
    </row>
    <row r="9" spans="1:7" ht="24.75" customHeight="1">
      <c r="A9" s="16" t="s">
        <v>14</v>
      </c>
      <c r="B9" s="46"/>
      <c r="C9" s="17" t="s">
        <v>9</v>
      </c>
      <c r="D9" s="14" t="s">
        <v>148</v>
      </c>
      <c r="E9" s="29"/>
      <c r="F9" s="18">
        <v>10000</v>
      </c>
      <c r="G9" s="30"/>
    </row>
    <row r="10" spans="1:7" ht="24.75" customHeight="1">
      <c r="A10" s="16" t="s">
        <v>15</v>
      </c>
      <c r="B10" s="46"/>
      <c r="C10" s="17" t="s">
        <v>9</v>
      </c>
      <c r="D10" s="14" t="s">
        <v>148</v>
      </c>
      <c r="E10" s="29"/>
      <c r="F10" s="18">
        <v>10000</v>
      </c>
      <c r="G10" s="30"/>
    </row>
    <row r="11" spans="1:7" ht="24.75" customHeight="1">
      <c r="A11" s="16" t="s">
        <v>16</v>
      </c>
      <c r="B11" s="46"/>
      <c r="C11" s="17" t="s">
        <v>9</v>
      </c>
      <c r="D11" s="14" t="s">
        <v>148</v>
      </c>
      <c r="E11" s="29"/>
      <c r="F11" s="18">
        <v>20000</v>
      </c>
      <c r="G11" s="30"/>
    </row>
    <row r="12" spans="1:7" ht="24.75" customHeight="1">
      <c r="A12" s="16" t="s">
        <v>17</v>
      </c>
      <c r="B12" s="46"/>
      <c r="C12" s="17" t="s">
        <v>9</v>
      </c>
      <c r="D12" s="14" t="s">
        <v>148</v>
      </c>
      <c r="E12" s="29"/>
      <c r="F12" s="18">
        <v>10000</v>
      </c>
      <c r="G12" s="30"/>
    </row>
    <row r="13" spans="1:7" ht="24.75" customHeight="1">
      <c r="A13" s="16" t="s">
        <v>18</v>
      </c>
      <c r="B13" s="46"/>
      <c r="C13" s="17" t="s">
        <v>9</v>
      </c>
      <c r="D13" s="14" t="s">
        <v>148</v>
      </c>
      <c r="E13" s="29"/>
      <c r="F13" s="18">
        <v>10000</v>
      </c>
      <c r="G13" s="30"/>
    </row>
    <row r="14" spans="1:7" ht="24.75" customHeight="1">
      <c r="A14" s="16" t="s">
        <v>19</v>
      </c>
      <c r="B14" s="46"/>
      <c r="C14" s="17" t="s">
        <v>9</v>
      </c>
      <c r="D14" s="14" t="s">
        <v>148</v>
      </c>
      <c r="E14" s="29"/>
      <c r="F14" s="18">
        <v>10000</v>
      </c>
      <c r="G14" s="30"/>
    </row>
    <row r="15" spans="1:7" ht="24.75" customHeight="1">
      <c r="A15" s="16" t="s">
        <v>20</v>
      </c>
      <c r="B15" s="46"/>
      <c r="C15" s="17" t="s">
        <v>9</v>
      </c>
      <c r="D15" s="14" t="s">
        <v>148</v>
      </c>
      <c r="E15" s="29"/>
      <c r="F15" s="18">
        <v>10000</v>
      </c>
      <c r="G15" s="30"/>
    </row>
    <row r="16" spans="1:7" ht="24.75" customHeight="1">
      <c r="A16" s="16" t="s">
        <v>21</v>
      </c>
      <c r="B16" s="46"/>
      <c r="C16" s="17" t="s">
        <v>9</v>
      </c>
      <c r="D16" s="14" t="s">
        <v>148</v>
      </c>
      <c r="E16" s="29"/>
      <c r="F16" s="18">
        <v>10000</v>
      </c>
      <c r="G16" s="30"/>
    </row>
    <row r="17" spans="1:7" ht="24.75" customHeight="1">
      <c r="A17" s="16" t="s">
        <v>22</v>
      </c>
      <c r="B17" s="46"/>
      <c r="C17" s="17" t="s">
        <v>9</v>
      </c>
      <c r="D17" s="14" t="s">
        <v>148</v>
      </c>
      <c r="E17" s="29"/>
      <c r="F17" s="18">
        <v>10000</v>
      </c>
      <c r="G17" s="30"/>
    </row>
    <row r="18" spans="1:7" ht="24.75" customHeight="1">
      <c r="A18" s="16" t="s">
        <v>23</v>
      </c>
      <c r="B18" s="46"/>
      <c r="C18" s="17" t="s">
        <v>9</v>
      </c>
      <c r="D18" s="14" t="s">
        <v>148</v>
      </c>
      <c r="E18" s="29"/>
      <c r="F18" s="18">
        <v>10000</v>
      </c>
      <c r="G18" s="30"/>
    </row>
    <row r="19" spans="1:7" ht="24.75" customHeight="1">
      <c r="A19" s="16" t="s">
        <v>24</v>
      </c>
      <c r="B19" s="46"/>
      <c r="C19" s="17" t="s">
        <v>9</v>
      </c>
      <c r="D19" s="14" t="s">
        <v>148</v>
      </c>
      <c r="E19" s="29"/>
      <c r="F19" s="18">
        <v>10000</v>
      </c>
      <c r="G19" s="30"/>
    </row>
    <row r="20" spans="1:7" ht="24.75" customHeight="1">
      <c r="A20" s="16" t="s">
        <v>25</v>
      </c>
      <c r="B20" s="46"/>
      <c r="C20" s="17" t="s">
        <v>9</v>
      </c>
      <c r="D20" s="14" t="s">
        <v>148</v>
      </c>
      <c r="E20" s="29"/>
      <c r="F20" s="18">
        <v>10000</v>
      </c>
      <c r="G20" s="30"/>
    </row>
    <row r="21" spans="1:7" ht="24.75" customHeight="1">
      <c r="A21" s="16" t="s">
        <v>26</v>
      </c>
      <c r="B21" s="46"/>
      <c r="C21" s="17" t="s">
        <v>9</v>
      </c>
      <c r="D21" s="14" t="s">
        <v>148</v>
      </c>
      <c r="E21" s="29"/>
      <c r="F21" s="18">
        <v>10000</v>
      </c>
      <c r="G21" s="30"/>
    </row>
    <row r="22" spans="1:7" ht="24.75" customHeight="1">
      <c r="A22" s="16" t="s">
        <v>27</v>
      </c>
      <c r="B22" s="47"/>
      <c r="C22" s="17" t="s">
        <v>9</v>
      </c>
      <c r="D22" s="14" t="s">
        <v>148</v>
      </c>
      <c r="E22" s="29"/>
      <c r="F22" s="18">
        <v>10000</v>
      </c>
      <c r="G22" s="30"/>
    </row>
    <row r="23" spans="1:7" ht="24.75" customHeight="1">
      <c r="A23" s="16" t="s">
        <v>28</v>
      </c>
      <c r="B23" s="54">
        <v>40239</v>
      </c>
      <c r="C23" s="17" t="s">
        <v>9</v>
      </c>
      <c r="D23" s="14" t="s">
        <v>148</v>
      </c>
      <c r="E23" s="29"/>
      <c r="F23" s="18">
        <v>10000</v>
      </c>
      <c r="G23" s="30"/>
    </row>
    <row r="24" spans="1:7" ht="24.75" customHeight="1">
      <c r="A24" s="16" t="s">
        <v>29</v>
      </c>
      <c r="B24" s="55"/>
      <c r="C24" s="17" t="s">
        <v>9</v>
      </c>
      <c r="D24" s="14" t="s">
        <v>148</v>
      </c>
      <c r="E24" s="29"/>
      <c r="F24" s="18">
        <v>10000</v>
      </c>
      <c r="G24" s="30"/>
    </row>
    <row r="25" spans="1:7" ht="24.75" customHeight="1">
      <c r="A25" s="16" t="s">
        <v>30</v>
      </c>
      <c r="B25" s="55"/>
      <c r="C25" s="17" t="s">
        <v>9</v>
      </c>
      <c r="D25" s="14" t="s">
        <v>148</v>
      </c>
      <c r="E25" s="29"/>
      <c r="F25" s="18">
        <v>10000</v>
      </c>
      <c r="G25" s="30"/>
    </row>
    <row r="26" spans="1:7" ht="24.75" customHeight="1">
      <c r="A26" s="16" t="s">
        <v>31</v>
      </c>
      <c r="B26" s="55"/>
      <c r="C26" s="17" t="s">
        <v>9</v>
      </c>
      <c r="D26" s="14" t="s">
        <v>148</v>
      </c>
      <c r="E26" s="29"/>
      <c r="F26" s="18">
        <v>10000</v>
      </c>
      <c r="G26" s="30"/>
    </row>
    <row r="27" spans="1:7" ht="24.75" customHeight="1">
      <c r="A27" s="16" t="s">
        <v>32</v>
      </c>
      <c r="B27" s="55"/>
      <c r="C27" s="17" t="s">
        <v>9</v>
      </c>
      <c r="D27" s="14" t="s">
        <v>148</v>
      </c>
      <c r="E27" s="29"/>
      <c r="F27" s="18">
        <v>20000</v>
      </c>
      <c r="G27" s="30"/>
    </row>
    <row r="28" spans="1:7" ht="24.75" customHeight="1">
      <c r="A28" s="16" t="s">
        <v>33</v>
      </c>
      <c r="B28" s="55"/>
      <c r="C28" s="17" t="s">
        <v>9</v>
      </c>
      <c r="D28" s="14" t="s">
        <v>148</v>
      </c>
      <c r="E28" s="29"/>
      <c r="F28" s="18">
        <v>10000</v>
      </c>
      <c r="G28" s="30"/>
    </row>
    <row r="29" spans="1:7" ht="24.75" customHeight="1">
      <c r="A29" s="16" t="s">
        <v>34</v>
      </c>
      <c r="B29" s="55"/>
      <c r="C29" s="17" t="s">
        <v>9</v>
      </c>
      <c r="D29" s="14" t="s">
        <v>148</v>
      </c>
      <c r="E29" s="29"/>
      <c r="F29" s="18">
        <v>30000</v>
      </c>
      <c r="G29" s="30"/>
    </row>
    <row r="30" spans="1:7" ht="24.75" customHeight="1">
      <c r="A30" s="16" t="s">
        <v>35</v>
      </c>
      <c r="B30" s="55"/>
      <c r="C30" s="17" t="s">
        <v>9</v>
      </c>
      <c r="D30" s="14" t="s">
        <v>148</v>
      </c>
      <c r="E30" s="29"/>
      <c r="F30" s="18">
        <v>10000</v>
      </c>
      <c r="G30" s="30"/>
    </row>
    <row r="31" spans="1:7" ht="24.75" customHeight="1">
      <c r="A31" s="16" t="s">
        <v>66</v>
      </c>
      <c r="B31" s="55"/>
      <c r="C31" s="17" t="s">
        <v>9</v>
      </c>
      <c r="D31" s="14" t="s">
        <v>148</v>
      </c>
      <c r="E31" s="29"/>
      <c r="F31" s="18">
        <v>10000</v>
      </c>
      <c r="G31" s="30"/>
    </row>
    <row r="32" spans="1:7" ht="24.75" customHeight="1">
      <c r="A32" s="16" t="s">
        <v>67</v>
      </c>
      <c r="B32" s="55"/>
      <c r="C32" s="17" t="s">
        <v>9</v>
      </c>
      <c r="D32" s="14" t="s">
        <v>148</v>
      </c>
      <c r="E32" s="29"/>
      <c r="F32" s="18">
        <v>10000</v>
      </c>
      <c r="G32" s="30"/>
    </row>
    <row r="33" spans="1:7" ht="24.75" customHeight="1">
      <c r="A33" s="16" t="s">
        <v>68</v>
      </c>
      <c r="B33" s="55"/>
      <c r="C33" s="17" t="s">
        <v>9</v>
      </c>
      <c r="D33" s="14" t="s">
        <v>148</v>
      </c>
      <c r="E33" s="29"/>
      <c r="F33" s="18">
        <v>10000</v>
      </c>
      <c r="G33" s="30"/>
    </row>
    <row r="34" spans="1:7" ht="24.75" customHeight="1">
      <c r="A34" s="16" t="s">
        <v>69</v>
      </c>
      <c r="B34" s="56"/>
      <c r="C34" s="17" t="s">
        <v>65</v>
      </c>
      <c r="D34" s="14" t="s">
        <v>148</v>
      </c>
      <c r="E34" s="29"/>
      <c r="F34" s="18">
        <v>10000</v>
      </c>
      <c r="G34" s="30"/>
    </row>
    <row r="35" spans="1:7" ht="24.75" customHeight="1">
      <c r="A35" s="16" t="s">
        <v>70</v>
      </c>
      <c r="B35" s="19">
        <v>20100303</v>
      </c>
      <c r="C35" s="17" t="s">
        <v>9</v>
      </c>
      <c r="D35" s="14" t="s">
        <v>148</v>
      </c>
      <c r="E35" s="29"/>
      <c r="F35" s="18">
        <v>20000</v>
      </c>
      <c r="G35" s="30"/>
    </row>
    <row r="36" spans="1:7" ht="24.75" customHeight="1">
      <c r="A36" s="16" t="s">
        <v>71</v>
      </c>
      <c r="B36" s="45">
        <v>20100308</v>
      </c>
      <c r="C36" s="17" t="s">
        <v>9</v>
      </c>
      <c r="D36" s="14" t="s">
        <v>148</v>
      </c>
      <c r="E36" s="29"/>
      <c r="F36" s="18">
        <v>50000</v>
      </c>
      <c r="G36" s="30"/>
    </row>
    <row r="37" spans="1:7" ht="24.75" customHeight="1">
      <c r="A37" s="16" t="s">
        <v>72</v>
      </c>
      <c r="B37" s="46"/>
      <c r="C37" s="17" t="s">
        <v>9</v>
      </c>
      <c r="D37" s="14" t="s">
        <v>148</v>
      </c>
      <c r="E37" s="29"/>
      <c r="F37" s="18">
        <v>20000</v>
      </c>
      <c r="G37" s="30"/>
    </row>
    <row r="38" spans="1:7" ht="24.75" customHeight="1">
      <c r="A38" s="16" t="s">
        <v>73</v>
      </c>
      <c r="B38" s="46"/>
      <c r="C38" s="17" t="s">
        <v>9</v>
      </c>
      <c r="D38" s="14" t="s">
        <v>148</v>
      </c>
      <c r="E38" s="29"/>
      <c r="F38" s="18">
        <v>10000</v>
      </c>
      <c r="G38" s="30"/>
    </row>
    <row r="39" spans="1:7" ht="24.75" customHeight="1">
      <c r="A39" s="16" t="s">
        <v>74</v>
      </c>
      <c r="B39" s="46"/>
      <c r="C39" s="17" t="s">
        <v>9</v>
      </c>
      <c r="D39" s="14" t="s">
        <v>148</v>
      </c>
      <c r="E39" s="29"/>
      <c r="F39" s="18">
        <v>10000</v>
      </c>
      <c r="G39" s="30"/>
    </row>
    <row r="40" spans="1:7" ht="24.75" customHeight="1">
      <c r="A40" s="16" t="s">
        <v>75</v>
      </c>
      <c r="B40" s="46"/>
      <c r="C40" s="17" t="s">
        <v>9</v>
      </c>
      <c r="D40" s="14" t="s">
        <v>148</v>
      </c>
      <c r="E40" s="29"/>
      <c r="F40" s="18">
        <v>100000</v>
      </c>
      <c r="G40" s="30"/>
    </row>
    <row r="41" spans="1:7" ht="24.75" customHeight="1">
      <c r="A41" s="16" t="s">
        <v>76</v>
      </c>
      <c r="B41" s="47"/>
      <c r="C41" s="17" t="s">
        <v>9</v>
      </c>
      <c r="D41" s="14" t="s">
        <v>148</v>
      </c>
      <c r="E41" s="29"/>
      <c r="F41" s="18">
        <v>10000</v>
      </c>
      <c r="G41" s="30"/>
    </row>
    <row r="42" spans="1:7" ht="24.75" customHeight="1">
      <c r="A42" s="16" t="s">
        <v>77</v>
      </c>
      <c r="B42" s="19">
        <v>20100310</v>
      </c>
      <c r="C42" s="17" t="s">
        <v>9</v>
      </c>
      <c r="D42" s="14" t="s">
        <v>148</v>
      </c>
      <c r="E42" s="29"/>
      <c r="F42" s="18">
        <v>30000</v>
      </c>
      <c r="G42" s="30"/>
    </row>
    <row r="43" spans="1:7" ht="24.75" customHeight="1">
      <c r="A43" s="16" t="s">
        <v>78</v>
      </c>
      <c r="B43" s="19">
        <v>20100312</v>
      </c>
      <c r="C43" s="17" t="s">
        <v>9</v>
      </c>
      <c r="D43" s="14" t="s">
        <v>148</v>
      </c>
      <c r="E43" s="29"/>
      <c r="F43" s="18">
        <v>100000</v>
      </c>
      <c r="G43" s="30"/>
    </row>
    <row r="44" spans="1:7" ht="24.75" customHeight="1">
      <c r="A44" s="16" t="s">
        <v>79</v>
      </c>
      <c r="B44" s="45">
        <v>20100315</v>
      </c>
      <c r="C44" s="17" t="s">
        <v>9</v>
      </c>
      <c r="D44" s="14" t="s">
        <v>148</v>
      </c>
      <c r="E44" s="29"/>
      <c r="F44" s="18">
        <v>30000</v>
      </c>
      <c r="G44" s="30"/>
    </row>
    <row r="45" spans="1:7" ht="24.75" customHeight="1">
      <c r="A45" s="16" t="s">
        <v>80</v>
      </c>
      <c r="B45" s="47"/>
      <c r="C45" s="17" t="s">
        <v>9</v>
      </c>
      <c r="D45" s="14" t="s">
        <v>148</v>
      </c>
      <c r="E45" s="29"/>
      <c r="F45" s="18">
        <v>100000</v>
      </c>
      <c r="G45" s="30"/>
    </row>
    <row r="46" spans="1:7" ht="24.75" customHeight="1">
      <c r="A46" s="16" t="s">
        <v>81</v>
      </c>
      <c r="B46" s="45">
        <v>20100318</v>
      </c>
      <c r="C46" s="17" t="s">
        <v>9</v>
      </c>
      <c r="D46" s="14" t="s">
        <v>148</v>
      </c>
      <c r="E46" s="29"/>
      <c r="F46" s="18">
        <v>20000</v>
      </c>
      <c r="G46" s="30"/>
    </row>
    <row r="47" spans="1:7" ht="24.75" customHeight="1">
      <c r="A47" s="16" t="s">
        <v>82</v>
      </c>
      <c r="B47" s="46"/>
      <c r="C47" s="17" t="s">
        <v>9</v>
      </c>
      <c r="D47" s="14" t="s">
        <v>148</v>
      </c>
      <c r="E47" s="29"/>
      <c r="F47" s="18">
        <v>60000</v>
      </c>
      <c r="G47" s="30"/>
    </row>
    <row r="48" spans="1:7" ht="24.75" customHeight="1">
      <c r="A48" s="16" t="s">
        <v>83</v>
      </c>
      <c r="B48" s="46"/>
      <c r="C48" s="17" t="s">
        <v>9</v>
      </c>
      <c r="D48" s="14" t="s">
        <v>148</v>
      </c>
      <c r="E48" s="29"/>
      <c r="F48" s="18">
        <v>20000</v>
      </c>
      <c r="G48" s="30"/>
    </row>
    <row r="49" spans="1:7" ht="24.75" customHeight="1">
      <c r="A49" s="16" t="s">
        <v>84</v>
      </c>
      <c r="B49" s="46"/>
      <c r="C49" s="17" t="s">
        <v>9</v>
      </c>
      <c r="D49" s="14" t="s">
        <v>148</v>
      </c>
      <c r="E49" s="29"/>
      <c r="F49" s="18">
        <v>30000</v>
      </c>
      <c r="G49" s="30"/>
    </row>
    <row r="50" spans="1:7" ht="24.75" customHeight="1">
      <c r="A50" s="16" t="s">
        <v>85</v>
      </c>
      <c r="B50" s="46"/>
      <c r="C50" s="17" t="s">
        <v>9</v>
      </c>
      <c r="D50" s="14" t="s">
        <v>148</v>
      </c>
      <c r="E50" s="29"/>
      <c r="F50" s="18">
        <v>20000</v>
      </c>
      <c r="G50" s="30"/>
    </row>
    <row r="51" spans="1:7" ht="24.75" customHeight="1">
      <c r="A51" s="16" t="s">
        <v>86</v>
      </c>
      <c r="B51" s="46"/>
      <c r="C51" s="17" t="s">
        <v>9</v>
      </c>
      <c r="D51" s="14" t="s">
        <v>148</v>
      </c>
      <c r="E51" s="29"/>
      <c r="F51" s="18">
        <v>20000</v>
      </c>
      <c r="G51" s="30"/>
    </row>
    <row r="52" spans="1:7" ht="24.75" customHeight="1">
      <c r="A52" s="16" t="s">
        <v>87</v>
      </c>
      <c r="B52" s="46"/>
      <c r="C52" s="17" t="s">
        <v>9</v>
      </c>
      <c r="D52" s="14" t="s">
        <v>148</v>
      </c>
      <c r="E52" s="29"/>
      <c r="F52" s="18">
        <v>10000</v>
      </c>
      <c r="G52" s="30"/>
    </row>
    <row r="53" spans="1:7" ht="24.75" customHeight="1">
      <c r="A53" s="16" t="s">
        <v>88</v>
      </c>
      <c r="B53" s="46"/>
      <c r="C53" s="17" t="s">
        <v>9</v>
      </c>
      <c r="D53" s="14" t="s">
        <v>148</v>
      </c>
      <c r="E53" s="29"/>
      <c r="F53" s="18">
        <v>10000</v>
      </c>
      <c r="G53" s="30"/>
    </row>
    <row r="54" spans="1:7" ht="24.75" customHeight="1">
      <c r="A54" s="16" t="s">
        <v>89</v>
      </c>
      <c r="B54" s="46"/>
      <c r="C54" s="17" t="s">
        <v>9</v>
      </c>
      <c r="D54" s="14" t="s">
        <v>148</v>
      </c>
      <c r="E54" s="29"/>
      <c r="F54" s="18">
        <v>20000</v>
      </c>
      <c r="G54" s="30"/>
    </row>
    <row r="55" spans="1:7" ht="24.75" customHeight="1">
      <c r="A55" s="16" t="s">
        <v>90</v>
      </c>
      <c r="B55" s="47"/>
      <c r="C55" s="17" t="s">
        <v>9</v>
      </c>
      <c r="D55" s="14" t="s">
        <v>148</v>
      </c>
      <c r="E55" s="29"/>
      <c r="F55" s="18">
        <v>10000</v>
      </c>
      <c r="G55" s="30"/>
    </row>
    <row r="56" spans="1:7" ht="24.75" customHeight="1">
      <c r="A56" s="16" t="s">
        <v>91</v>
      </c>
      <c r="B56" s="19">
        <v>20100319</v>
      </c>
      <c r="C56" s="17" t="s">
        <v>9</v>
      </c>
      <c r="D56" s="14" t="s">
        <v>148</v>
      </c>
      <c r="E56" s="29"/>
      <c r="F56" s="18">
        <v>55000</v>
      </c>
      <c r="G56" s="30"/>
    </row>
    <row r="57" spans="1:7" ht="24.75" customHeight="1">
      <c r="A57" s="16" t="s">
        <v>92</v>
      </c>
      <c r="B57" s="19">
        <v>20100324</v>
      </c>
      <c r="C57" s="17" t="s">
        <v>9</v>
      </c>
      <c r="D57" s="14" t="s">
        <v>148</v>
      </c>
      <c r="E57" s="29"/>
      <c r="F57" s="18">
        <v>50000</v>
      </c>
      <c r="G57" s="30"/>
    </row>
    <row r="58" spans="1:7" ht="24.75" customHeight="1">
      <c r="A58" s="16" t="s">
        <v>93</v>
      </c>
      <c r="B58" s="45">
        <v>20100325</v>
      </c>
      <c r="C58" s="17" t="s">
        <v>9</v>
      </c>
      <c r="D58" s="14" t="s">
        <v>148</v>
      </c>
      <c r="E58" s="29"/>
      <c r="F58" s="18">
        <v>20000</v>
      </c>
      <c r="G58" s="30"/>
    </row>
    <row r="59" spans="1:7" ht="24.75" customHeight="1">
      <c r="A59" s="16" t="s">
        <v>94</v>
      </c>
      <c r="B59" s="47"/>
      <c r="C59" s="17" t="s">
        <v>9</v>
      </c>
      <c r="D59" s="14" t="s">
        <v>148</v>
      </c>
      <c r="E59" s="29"/>
      <c r="F59" s="18">
        <v>50000</v>
      </c>
      <c r="G59" s="30"/>
    </row>
    <row r="60" spans="1:7" ht="24.75" customHeight="1">
      <c r="A60" s="16" t="s">
        <v>95</v>
      </c>
      <c r="B60" s="45">
        <v>20100326</v>
      </c>
      <c r="C60" s="17" t="s">
        <v>9</v>
      </c>
      <c r="D60" s="14" t="s">
        <v>148</v>
      </c>
      <c r="E60" s="29"/>
      <c r="F60" s="18">
        <v>10000</v>
      </c>
      <c r="G60" s="30"/>
    </row>
    <row r="61" spans="1:7" ht="24.75" customHeight="1">
      <c r="A61" s="16" t="s">
        <v>96</v>
      </c>
      <c r="B61" s="47"/>
      <c r="C61" s="17" t="s">
        <v>9</v>
      </c>
      <c r="D61" s="14" t="s">
        <v>148</v>
      </c>
      <c r="E61" s="29"/>
      <c r="F61" s="18">
        <v>500000</v>
      </c>
      <c r="G61" s="30"/>
    </row>
    <row r="62" spans="1:7" ht="24.75" customHeight="1">
      <c r="A62" s="16" t="s">
        <v>97</v>
      </c>
      <c r="B62" s="45">
        <v>20100329</v>
      </c>
      <c r="C62" s="17" t="s">
        <v>9</v>
      </c>
      <c r="D62" s="14" t="s">
        <v>148</v>
      </c>
      <c r="E62" s="29"/>
      <c r="F62" s="18">
        <v>10000</v>
      </c>
      <c r="G62" s="30"/>
    </row>
    <row r="63" spans="1:7" ht="24.75" customHeight="1">
      <c r="A63" s="16" t="s">
        <v>98</v>
      </c>
      <c r="B63" s="46"/>
      <c r="C63" s="17" t="s">
        <v>9</v>
      </c>
      <c r="D63" s="14" t="s">
        <v>148</v>
      </c>
      <c r="E63" s="29"/>
      <c r="F63" s="18">
        <v>10000</v>
      </c>
      <c r="G63" s="30"/>
    </row>
    <row r="64" spans="1:7" ht="24.75" customHeight="1">
      <c r="A64" s="16" t="s">
        <v>99</v>
      </c>
      <c r="B64" s="47"/>
      <c r="C64" s="17" t="s">
        <v>9</v>
      </c>
      <c r="D64" s="14" t="s">
        <v>148</v>
      </c>
      <c r="E64" s="29"/>
      <c r="F64" s="18">
        <v>10000</v>
      </c>
      <c r="G64" s="30"/>
    </row>
    <row r="65" spans="1:7" ht="24.75" customHeight="1">
      <c r="A65" s="16" t="s">
        <v>100</v>
      </c>
      <c r="B65" s="45">
        <v>20100329</v>
      </c>
      <c r="C65" s="17" t="s">
        <v>9</v>
      </c>
      <c r="D65" s="14" t="s">
        <v>148</v>
      </c>
      <c r="E65" s="29"/>
      <c r="F65" s="18">
        <v>10000</v>
      </c>
      <c r="G65" s="30"/>
    </row>
    <row r="66" spans="1:7" ht="24.75" customHeight="1">
      <c r="A66" s="16" t="s">
        <v>101</v>
      </c>
      <c r="B66" s="46"/>
      <c r="C66" s="17" t="s">
        <v>9</v>
      </c>
      <c r="D66" s="14" t="s">
        <v>148</v>
      </c>
      <c r="E66" s="29"/>
      <c r="F66" s="18">
        <v>10000</v>
      </c>
      <c r="G66" s="30"/>
    </row>
    <row r="67" spans="1:7" ht="24.75" customHeight="1">
      <c r="A67" s="16" t="s">
        <v>102</v>
      </c>
      <c r="B67" s="46"/>
      <c r="C67" s="17" t="s">
        <v>9</v>
      </c>
      <c r="D67" s="14" t="s">
        <v>148</v>
      </c>
      <c r="E67" s="29"/>
      <c r="F67" s="18">
        <v>10000</v>
      </c>
      <c r="G67" s="30"/>
    </row>
    <row r="68" spans="1:7" ht="24.75" customHeight="1">
      <c r="A68" s="16" t="s">
        <v>103</v>
      </c>
      <c r="B68" s="46"/>
      <c r="C68" s="17" t="s">
        <v>9</v>
      </c>
      <c r="D68" s="14" t="s">
        <v>148</v>
      </c>
      <c r="E68" s="29"/>
      <c r="F68" s="18">
        <v>10000</v>
      </c>
      <c r="G68" s="30"/>
    </row>
    <row r="69" spans="1:7" ht="24.75" customHeight="1">
      <c r="A69" s="16" t="s">
        <v>104</v>
      </c>
      <c r="B69" s="46"/>
      <c r="C69" s="17" t="s">
        <v>9</v>
      </c>
      <c r="D69" s="14" t="s">
        <v>148</v>
      </c>
      <c r="E69" s="29"/>
      <c r="F69" s="18">
        <v>10000</v>
      </c>
      <c r="G69" s="30"/>
    </row>
    <row r="70" spans="1:7" ht="24.75" customHeight="1">
      <c r="A70" s="16" t="s">
        <v>105</v>
      </c>
      <c r="B70" s="46"/>
      <c r="C70" s="17" t="s">
        <v>9</v>
      </c>
      <c r="D70" s="14" t="s">
        <v>148</v>
      </c>
      <c r="E70" s="29"/>
      <c r="F70" s="18">
        <v>10000</v>
      </c>
      <c r="G70" s="30"/>
    </row>
    <row r="71" spans="1:7" ht="24.75" customHeight="1">
      <c r="A71" s="16" t="s">
        <v>106</v>
      </c>
      <c r="B71" s="46"/>
      <c r="C71" s="17" t="s">
        <v>9</v>
      </c>
      <c r="D71" s="14" t="s">
        <v>148</v>
      </c>
      <c r="E71" s="29"/>
      <c r="F71" s="18">
        <v>10000</v>
      </c>
      <c r="G71" s="30"/>
    </row>
    <row r="72" spans="1:7" ht="24.75" customHeight="1">
      <c r="A72" s="16" t="s">
        <v>107</v>
      </c>
      <c r="B72" s="46"/>
      <c r="C72" s="17" t="s">
        <v>9</v>
      </c>
      <c r="D72" s="14" t="s">
        <v>148</v>
      </c>
      <c r="E72" s="29"/>
      <c r="F72" s="18">
        <v>10000</v>
      </c>
      <c r="G72" s="30"/>
    </row>
    <row r="73" spans="1:7" ht="24.75" customHeight="1">
      <c r="A73" s="16" t="s">
        <v>108</v>
      </c>
      <c r="B73" s="46"/>
      <c r="C73" s="17" t="s">
        <v>9</v>
      </c>
      <c r="D73" s="14" t="s">
        <v>148</v>
      </c>
      <c r="E73" s="29"/>
      <c r="F73" s="18">
        <v>10000</v>
      </c>
      <c r="G73" s="30"/>
    </row>
    <row r="74" spans="1:7" ht="24.75" customHeight="1">
      <c r="A74" s="16" t="s">
        <v>109</v>
      </c>
      <c r="B74" s="46"/>
      <c r="C74" s="17" t="s">
        <v>9</v>
      </c>
      <c r="D74" s="14" t="s">
        <v>148</v>
      </c>
      <c r="E74" s="29"/>
      <c r="F74" s="18">
        <v>10000</v>
      </c>
      <c r="G74" s="30"/>
    </row>
    <row r="75" spans="1:7" ht="24.75" customHeight="1">
      <c r="A75" s="16" t="s">
        <v>110</v>
      </c>
      <c r="B75" s="46"/>
      <c r="C75" s="17" t="s">
        <v>9</v>
      </c>
      <c r="D75" s="14" t="s">
        <v>148</v>
      </c>
      <c r="E75" s="29"/>
      <c r="F75" s="18">
        <v>10000</v>
      </c>
      <c r="G75" s="30"/>
    </row>
    <row r="76" spans="1:7" ht="24.75" customHeight="1">
      <c r="A76" s="16" t="s">
        <v>111</v>
      </c>
      <c r="B76" s="46"/>
      <c r="C76" s="17" t="s">
        <v>9</v>
      </c>
      <c r="D76" s="14" t="s">
        <v>148</v>
      </c>
      <c r="E76" s="29"/>
      <c r="F76" s="18">
        <v>10000</v>
      </c>
      <c r="G76" s="30"/>
    </row>
    <row r="77" spans="1:7" ht="24.75" customHeight="1">
      <c r="A77" s="16" t="s">
        <v>112</v>
      </c>
      <c r="B77" s="46"/>
      <c r="C77" s="17" t="s">
        <v>9</v>
      </c>
      <c r="D77" s="14" t="s">
        <v>148</v>
      </c>
      <c r="E77" s="29"/>
      <c r="F77" s="18">
        <v>10000</v>
      </c>
      <c r="G77" s="30"/>
    </row>
    <row r="78" spans="1:7" ht="24.75" customHeight="1">
      <c r="A78" s="16" t="s">
        <v>113</v>
      </c>
      <c r="B78" s="46"/>
      <c r="C78" s="17" t="s">
        <v>9</v>
      </c>
      <c r="D78" s="14" t="s">
        <v>148</v>
      </c>
      <c r="E78" s="29"/>
      <c r="F78" s="18">
        <v>10000</v>
      </c>
      <c r="G78" s="30"/>
    </row>
    <row r="79" spans="1:7" ht="24.75" customHeight="1">
      <c r="A79" s="16" t="s">
        <v>114</v>
      </c>
      <c r="B79" s="46"/>
      <c r="C79" s="17" t="s">
        <v>9</v>
      </c>
      <c r="D79" s="14" t="s">
        <v>148</v>
      </c>
      <c r="E79" s="29"/>
      <c r="F79" s="18">
        <v>10000</v>
      </c>
      <c r="G79" s="30"/>
    </row>
    <row r="80" spans="1:7" ht="24.75" customHeight="1">
      <c r="A80" s="16" t="s">
        <v>115</v>
      </c>
      <c r="B80" s="46"/>
      <c r="C80" s="17" t="s">
        <v>9</v>
      </c>
      <c r="D80" s="14" t="s">
        <v>148</v>
      </c>
      <c r="E80" s="29"/>
      <c r="F80" s="18">
        <v>10000</v>
      </c>
      <c r="G80" s="30"/>
    </row>
    <row r="81" spans="1:7" ht="24.75" customHeight="1">
      <c r="A81" s="16" t="s">
        <v>116</v>
      </c>
      <c r="B81" s="46"/>
      <c r="C81" s="17" t="s">
        <v>9</v>
      </c>
      <c r="D81" s="14" t="s">
        <v>148</v>
      </c>
      <c r="E81" s="29"/>
      <c r="F81" s="18">
        <v>10000</v>
      </c>
      <c r="G81" s="30"/>
    </row>
    <row r="82" spans="1:7" ht="24.75" customHeight="1">
      <c r="A82" s="16" t="s">
        <v>117</v>
      </c>
      <c r="B82" s="46"/>
      <c r="C82" s="17" t="s">
        <v>9</v>
      </c>
      <c r="D82" s="14" t="s">
        <v>148</v>
      </c>
      <c r="E82" s="29"/>
      <c r="F82" s="18">
        <v>10000</v>
      </c>
      <c r="G82" s="30"/>
    </row>
    <row r="83" spans="1:7" ht="24.75" customHeight="1">
      <c r="A83" s="16" t="s">
        <v>118</v>
      </c>
      <c r="B83" s="46"/>
      <c r="C83" s="17" t="s">
        <v>9</v>
      </c>
      <c r="D83" s="14" t="s">
        <v>148</v>
      </c>
      <c r="E83" s="29"/>
      <c r="F83" s="18">
        <v>20000</v>
      </c>
      <c r="G83" s="30"/>
    </row>
    <row r="84" spans="1:7" ht="24.75" customHeight="1">
      <c r="A84" s="16" t="s">
        <v>119</v>
      </c>
      <c r="B84" s="46"/>
      <c r="C84" s="17" t="s">
        <v>9</v>
      </c>
      <c r="D84" s="14" t="s">
        <v>148</v>
      </c>
      <c r="E84" s="29"/>
      <c r="F84" s="18">
        <v>10000</v>
      </c>
      <c r="G84" s="30"/>
    </row>
    <row r="85" spans="1:7" ht="24.75" customHeight="1">
      <c r="A85" s="16" t="s">
        <v>120</v>
      </c>
      <c r="B85" s="47"/>
      <c r="C85" s="17" t="s">
        <v>9</v>
      </c>
      <c r="D85" s="14" t="s">
        <v>148</v>
      </c>
      <c r="E85" s="29"/>
      <c r="F85" s="18">
        <v>10000</v>
      </c>
      <c r="G85" s="30"/>
    </row>
    <row r="86" spans="1:7" ht="24.75" customHeight="1">
      <c r="A86" s="16" t="s">
        <v>121</v>
      </c>
      <c r="B86" s="45">
        <v>20100329</v>
      </c>
      <c r="C86" s="17" t="s">
        <v>9</v>
      </c>
      <c r="D86" s="14" t="s">
        <v>148</v>
      </c>
      <c r="E86" s="29"/>
      <c r="F86" s="18">
        <v>30000</v>
      </c>
      <c r="G86" s="30"/>
    </row>
    <row r="87" spans="1:7" ht="24.75" customHeight="1">
      <c r="A87" s="16" t="s">
        <v>122</v>
      </c>
      <c r="B87" s="46"/>
      <c r="C87" s="17" t="s">
        <v>9</v>
      </c>
      <c r="D87" s="14" t="s">
        <v>148</v>
      </c>
      <c r="E87" s="29"/>
      <c r="F87" s="18">
        <v>10000</v>
      </c>
      <c r="G87" s="30"/>
    </row>
    <row r="88" spans="1:7" ht="24.75" customHeight="1">
      <c r="A88" s="16" t="s">
        <v>123</v>
      </c>
      <c r="B88" s="46"/>
      <c r="C88" s="17" t="s">
        <v>9</v>
      </c>
      <c r="D88" s="14" t="s">
        <v>148</v>
      </c>
      <c r="E88" s="29"/>
      <c r="F88" s="18">
        <v>10000</v>
      </c>
      <c r="G88" s="30"/>
    </row>
    <row r="89" spans="1:7" ht="24.75" customHeight="1">
      <c r="A89" s="16" t="s">
        <v>124</v>
      </c>
      <c r="B89" s="46"/>
      <c r="C89" s="17" t="s">
        <v>9</v>
      </c>
      <c r="D89" s="14" t="s">
        <v>148</v>
      </c>
      <c r="E89" s="29"/>
      <c r="F89" s="18">
        <v>10000</v>
      </c>
      <c r="G89" s="30"/>
    </row>
    <row r="90" spans="1:7" ht="24.75" customHeight="1">
      <c r="A90" s="16" t="s">
        <v>125</v>
      </c>
      <c r="B90" s="46"/>
      <c r="C90" s="17" t="s">
        <v>9</v>
      </c>
      <c r="D90" s="14" t="s">
        <v>148</v>
      </c>
      <c r="E90" s="29"/>
      <c r="F90" s="18">
        <v>20000</v>
      </c>
      <c r="G90" s="30"/>
    </row>
    <row r="91" spans="1:7" ht="24.75" customHeight="1">
      <c r="A91" s="16" t="s">
        <v>126</v>
      </c>
      <c r="B91" s="46"/>
      <c r="C91" s="17" t="s">
        <v>9</v>
      </c>
      <c r="D91" s="14" t="s">
        <v>148</v>
      </c>
      <c r="E91" s="29"/>
      <c r="F91" s="18">
        <v>100000</v>
      </c>
      <c r="G91" s="30"/>
    </row>
    <row r="92" spans="1:7" ht="24.75" customHeight="1">
      <c r="A92" s="16" t="s">
        <v>127</v>
      </c>
      <c r="B92" s="47"/>
      <c r="C92" s="17" t="s">
        <v>65</v>
      </c>
      <c r="D92" s="14" t="s">
        <v>148</v>
      </c>
      <c r="E92" s="29"/>
      <c r="F92" s="18">
        <v>10000</v>
      </c>
      <c r="G92" s="30"/>
    </row>
    <row r="93" spans="1:7" ht="24.75" customHeight="1" thickBot="1">
      <c r="A93" s="20" t="s">
        <v>128</v>
      </c>
      <c r="B93" s="21">
        <v>20100331</v>
      </c>
      <c r="C93" s="22" t="s">
        <v>9</v>
      </c>
      <c r="D93" s="22" t="s">
        <v>149</v>
      </c>
      <c r="E93" s="31"/>
      <c r="F93" s="23">
        <v>10000</v>
      </c>
      <c r="G93" s="32"/>
    </row>
    <row r="94" spans="1:7" ht="23.25" customHeight="1" thickBot="1">
      <c r="A94" s="50" t="s">
        <v>36</v>
      </c>
      <c r="B94" s="51"/>
      <c r="C94" s="51"/>
      <c r="D94" s="51"/>
      <c r="E94" s="51"/>
      <c r="F94" s="24">
        <f>SUM(F4:F93)</f>
        <v>2225000</v>
      </c>
      <c r="G94" s="25"/>
    </row>
    <row r="95" ht="9" customHeight="1"/>
    <row r="96" spans="1:5" ht="18" customHeight="1">
      <c r="A96" s="49"/>
      <c r="B96" s="49"/>
      <c r="C96" s="49"/>
      <c r="E96" s="8"/>
    </row>
    <row r="97" ht="12.75" customHeight="1">
      <c r="G97" s="33"/>
    </row>
  </sheetData>
  <sheetProtection/>
  <mergeCells count="14">
    <mergeCell ref="B4:B22"/>
    <mergeCell ref="B23:B34"/>
    <mergeCell ref="B36:B41"/>
    <mergeCell ref="B44:B45"/>
    <mergeCell ref="B86:B92"/>
    <mergeCell ref="B65:B85"/>
    <mergeCell ref="A1:G1"/>
    <mergeCell ref="A96:C96"/>
    <mergeCell ref="A94:E94"/>
    <mergeCell ref="A2:B2"/>
    <mergeCell ref="B46:B55"/>
    <mergeCell ref="B58:B59"/>
    <mergeCell ref="B60:B61"/>
    <mergeCell ref="B62:B64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geOrder="overThenDown" paperSize="9" scale="88" r:id="rId1"/>
  <headerFooter alignWithMargins="0">
    <oddHeader>&amp;L&amp;C&amp;R</oddHeader>
    <oddFooter>&amp;L&amp;C&amp;R</oddFooter>
  </headerFooter>
  <rowBreaks count="1" manualBreakCount="1">
    <brk id="96" max="254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H1"/>
    </sheetView>
  </sheetViews>
  <sheetFormatPr defaultColWidth="9.140625" defaultRowHeight="12.75" customHeight="1"/>
  <cols>
    <col min="1" max="1" width="3.7109375" style="0" customWidth="1"/>
    <col min="2" max="2" width="3.140625" style="0" customWidth="1"/>
    <col min="3" max="3" width="18.28125" style="0" customWidth="1"/>
    <col min="4" max="4" width="28.57421875" style="0" customWidth="1"/>
    <col min="5" max="5" width="21.8515625" style="0" customWidth="1"/>
    <col min="6" max="6" width="9.7109375" style="0" customWidth="1"/>
    <col min="7" max="7" width="33.57421875" style="0" customWidth="1"/>
    <col min="8" max="8" width="16.8515625" style="0" customWidth="1"/>
  </cols>
  <sheetData>
    <row r="1" spans="1:8" ht="56.25" customHeight="1">
      <c r="A1" s="48" t="s">
        <v>37</v>
      </c>
      <c r="B1" s="48"/>
      <c r="C1" s="48"/>
      <c r="D1" s="48"/>
      <c r="E1" s="48"/>
      <c r="F1" s="48"/>
      <c r="G1" s="48"/>
      <c r="H1" s="48"/>
    </row>
    <row r="2" spans="2:3" ht="18" customHeight="1">
      <c r="B2" s="61"/>
      <c r="C2" s="61"/>
    </row>
    <row r="3" spans="1:8" ht="33" customHeight="1">
      <c r="A3" s="62" t="s">
        <v>1</v>
      </c>
      <c r="B3" s="62"/>
      <c r="C3" s="9" t="s">
        <v>38</v>
      </c>
      <c r="D3" s="9" t="s">
        <v>39</v>
      </c>
      <c r="E3" s="9" t="s">
        <v>6</v>
      </c>
      <c r="F3" s="63" t="s">
        <v>40</v>
      </c>
      <c r="G3" s="64"/>
      <c r="H3" s="9" t="s">
        <v>7</v>
      </c>
    </row>
    <row r="4" spans="1:8" ht="33" customHeight="1">
      <c r="A4" s="57" t="s">
        <v>8</v>
      </c>
      <c r="B4" s="57"/>
      <c r="C4" s="4">
        <v>20100302</v>
      </c>
      <c r="D4" s="3" t="s">
        <v>41</v>
      </c>
      <c r="E4" s="35">
        <v>7810</v>
      </c>
      <c r="F4" s="57" t="s">
        <v>129</v>
      </c>
      <c r="G4" s="57"/>
      <c r="H4" s="36"/>
    </row>
    <row r="5" spans="1:8" ht="33" customHeight="1">
      <c r="A5" s="57" t="s">
        <v>10</v>
      </c>
      <c r="B5" s="57"/>
      <c r="C5" s="4">
        <v>20100303</v>
      </c>
      <c r="D5" s="3" t="s">
        <v>42</v>
      </c>
      <c r="E5" s="35">
        <v>167400</v>
      </c>
      <c r="F5" s="57" t="s">
        <v>44</v>
      </c>
      <c r="G5" s="57"/>
      <c r="H5" s="36"/>
    </row>
    <row r="6" spans="1:8" ht="33" customHeight="1">
      <c r="A6" s="57" t="s">
        <v>11</v>
      </c>
      <c r="B6" s="57"/>
      <c r="C6" s="4">
        <v>20100308</v>
      </c>
      <c r="D6" s="3" t="s">
        <v>41</v>
      </c>
      <c r="E6" s="35">
        <v>1375</v>
      </c>
      <c r="F6" s="57" t="s">
        <v>129</v>
      </c>
      <c r="G6" s="57"/>
      <c r="H6" s="36"/>
    </row>
    <row r="7" spans="1:8" ht="33" customHeight="1">
      <c r="A7" s="57" t="s">
        <v>12</v>
      </c>
      <c r="B7" s="57"/>
      <c r="C7" s="59">
        <v>20100318</v>
      </c>
      <c r="D7" s="3" t="s">
        <v>41</v>
      </c>
      <c r="E7" s="35">
        <v>2475</v>
      </c>
      <c r="F7" s="57" t="s">
        <v>129</v>
      </c>
      <c r="G7" s="57"/>
      <c r="H7" s="36"/>
    </row>
    <row r="8" spans="1:8" ht="33" customHeight="1">
      <c r="A8" s="57" t="s">
        <v>13</v>
      </c>
      <c r="B8" s="57"/>
      <c r="C8" s="60"/>
      <c r="D8" s="3" t="s">
        <v>42</v>
      </c>
      <c r="E8" s="35">
        <v>147280</v>
      </c>
      <c r="F8" s="57" t="s">
        <v>130</v>
      </c>
      <c r="G8" s="57"/>
      <c r="H8" s="36"/>
    </row>
    <row r="9" spans="1:8" ht="33" customHeight="1">
      <c r="A9" s="57" t="s">
        <v>14</v>
      </c>
      <c r="B9" s="57"/>
      <c r="C9" s="4">
        <v>20100329</v>
      </c>
      <c r="D9" s="3" t="s">
        <v>41</v>
      </c>
      <c r="E9" s="35">
        <v>7865</v>
      </c>
      <c r="F9" s="57" t="s">
        <v>43</v>
      </c>
      <c r="G9" s="57"/>
      <c r="H9" s="36"/>
    </row>
    <row r="10" spans="1:8" ht="33" customHeight="1" thickBot="1">
      <c r="A10" s="58" t="s">
        <v>15</v>
      </c>
      <c r="B10" s="58"/>
      <c r="C10" s="11">
        <v>20100331</v>
      </c>
      <c r="D10" s="34" t="s">
        <v>41</v>
      </c>
      <c r="E10" s="38">
        <v>660</v>
      </c>
      <c r="F10" s="58" t="s">
        <v>43</v>
      </c>
      <c r="G10" s="58"/>
      <c r="H10" s="40"/>
    </row>
    <row r="11" spans="1:8" ht="33" customHeight="1" thickBot="1">
      <c r="A11" s="66" t="s">
        <v>36</v>
      </c>
      <c r="B11" s="67"/>
      <c r="C11" s="67"/>
      <c r="D11" s="68"/>
      <c r="E11" s="41">
        <f>SUM(E4:E10)</f>
        <v>334865</v>
      </c>
      <c r="F11" s="69"/>
      <c r="G11" s="70"/>
      <c r="H11" s="5"/>
    </row>
    <row r="12" ht="18" customHeight="1"/>
    <row r="13" spans="1:8" ht="18" customHeight="1">
      <c r="A13" s="65"/>
      <c r="B13" s="65"/>
      <c r="C13" s="65"/>
      <c r="D13" s="65"/>
      <c r="F13" s="1"/>
      <c r="G13" s="44"/>
      <c r="H13" s="2"/>
    </row>
    <row r="14" spans="6:7" ht="12.75" customHeight="1">
      <c r="F14" s="44"/>
      <c r="G14" s="44"/>
    </row>
    <row r="16" ht="12.75" customHeight="1">
      <c r="G16" s="44"/>
    </row>
  </sheetData>
  <sheetProtection/>
  <mergeCells count="22">
    <mergeCell ref="F5:G5"/>
    <mergeCell ref="A6:B6"/>
    <mergeCell ref="F6:G6"/>
    <mergeCell ref="A7:B7"/>
    <mergeCell ref="A1:H1"/>
    <mergeCell ref="B2:C2"/>
    <mergeCell ref="A3:B3"/>
    <mergeCell ref="F3:G3"/>
    <mergeCell ref="A13:D13"/>
    <mergeCell ref="A11:D11"/>
    <mergeCell ref="F11:G11"/>
    <mergeCell ref="A4:B4"/>
    <mergeCell ref="F4:G4"/>
    <mergeCell ref="A5:B5"/>
    <mergeCell ref="F7:G7"/>
    <mergeCell ref="A10:B10"/>
    <mergeCell ref="F10:G10"/>
    <mergeCell ref="C7:C8"/>
    <mergeCell ref="A8:B8"/>
    <mergeCell ref="F8:G8"/>
    <mergeCell ref="A9:B9"/>
    <mergeCell ref="F9:G9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geOrder="overThenDown" paperSize="9" r:id="rId1"/>
  <headerFooter alignWithMargins="0">
    <oddHeader>&amp;L&amp;C&amp;R</oddHeader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2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P1"/>
    </sheetView>
  </sheetViews>
  <sheetFormatPr defaultColWidth="9.140625" defaultRowHeight="12.75" customHeight="1"/>
  <cols>
    <col min="1" max="1" width="3.7109375" style="0" customWidth="1"/>
    <col min="2" max="2" width="3.140625" style="0" customWidth="1"/>
    <col min="3" max="3" width="15.421875" style="0" customWidth="1"/>
    <col min="4" max="4" width="6.7109375" style="0" customWidth="1"/>
    <col min="5" max="5" width="15.7109375" style="0" customWidth="1"/>
    <col min="6" max="6" width="8.57421875" style="0" customWidth="1"/>
    <col min="7" max="7" width="13.28125" style="0" customWidth="1"/>
    <col min="8" max="8" width="15.7109375" style="0" customWidth="1"/>
    <col min="9" max="9" width="16.00390625" style="0" customWidth="1"/>
    <col min="10" max="10" width="22.140625" style="0" customWidth="1"/>
    <col min="11" max="11" width="3.7109375" style="0" customWidth="1"/>
    <col min="12" max="12" width="4.421875" style="0" customWidth="1"/>
    <col min="13" max="13" width="14.7109375" style="0" customWidth="1"/>
    <col min="14" max="14" width="14.28125" style="0" customWidth="1"/>
    <col min="15" max="16" width="8.7109375" style="0" customWidth="1"/>
  </cols>
  <sheetData>
    <row r="1" spans="1:16" ht="60.75" customHeight="1">
      <c r="A1" s="48" t="s">
        <v>45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2:4" ht="18" customHeight="1">
      <c r="B2" s="89"/>
      <c r="C2" s="89"/>
      <c r="D2" s="89"/>
    </row>
    <row r="3" spans="1:16" s="43" customFormat="1" ht="30" customHeight="1">
      <c r="A3" s="90" t="s">
        <v>1</v>
      </c>
      <c r="B3" s="91"/>
      <c r="C3" s="42" t="s">
        <v>2</v>
      </c>
      <c r="D3" s="92" t="s">
        <v>3</v>
      </c>
      <c r="E3" s="91"/>
      <c r="F3" s="92" t="s">
        <v>4</v>
      </c>
      <c r="G3" s="91"/>
      <c r="H3" s="90" t="s">
        <v>5</v>
      </c>
      <c r="I3" s="91"/>
      <c r="J3" s="42" t="s">
        <v>46</v>
      </c>
      <c r="K3" s="92" t="s">
        <v>47</v>
      </c>
      <c r="L3" s="91"/>
      <c r="M3" s="42" t="s">
        <v>48</v>
      </c>
      <c r="N3" s="42" t="s">
        <v>6</v>
      </c>
      <c r="O3" s="39" t="s">
        <v>49</v>
      </c>
      <c r="P3" s="9" t="s">
        <v>7</v>
      </c>
    </row>
    <row r="4" spans="1:16" s="43" customFormat="1" ht="30" customHeight="1">
      <c r="A4" s="57" t="s">
        <v>8</v>
      </c>
      <c r="B4" s="57"/>
      <c r="C4" s="4">
        <v>20100304</v>
      </c>
      <c r="D4" s="57" t="s">
        <v>9</v>
      </c>
      <c r="E4" s="57"/>
      <c r="F4" s="80" t="s">
        <v>148</v>
      </c>
      <c r="G4" s="81"/>
      <c r="H4" s="57" t="s">
        <v>131</v>
      </c>
      <c r="I4" s="57"/>
      <c r="J4" s="3" t="s">
        <v>132</v>
      </c>
      <c r="K4" s="75">
        <v>6</v>
      </c>
      <c r="L4" s="75"/>
      <c r="M4" s="35">
        <v>30000</v>
      </c>
      <c r="N4" s="35">
        <v>180000</v>
      </c>
      <c r="O4" s="3" t="s">
        <v>63</v>
      </c>
      <c r="P4" s="36"/>
    </row>
    <row r="5" spans="1:16" s="43" customFormat="1" ht="30" customHeight="1">
      <c r="A5" s="57" t="s">
        <v>10</v>
      </c>
      <c r="B5" s="57"/>
      <c r="C5" s="4">
        <v>20100310</v>
      </c>
      <c r="D5" s="57" t="s">
        <v>9</v>
      </c>
      <c r="E5" s="57"/>
      <c r="F5" s="80" t="s">
        <v>148</v>
      </c>
      <c r="G5" s="81"/>
      <c r="H5" s="57" t="s">
        <v>133</v>
      </c>
      <c r="I5" s="57"/>
      <c r="J5" s="3" t="s">
        <v>59</v>
      </c>
      <c r="K5" s="75">
        <v>30</v>
      </c>
      <c r="L5" s="75"/>
      <c r="M5" s="35">
        <v>10000</v>
      </c>
      <c r="N5" s="35">
        <v>300000</v>
      </c>
      <c r="O5" s="3" t="s">
        <v>53</v>
      </c>
      <c r="P5" s="36"/>
    </row>
    <row r="6" spans="1:16" s="43" customFormat="1" ht="30" customHeight="1">
      <c r="A6" s="57" t="s">
        <v>11</v>
      </c>
      <c r="B6" s="57"/>
      <c r="C6" s="72">
        <v>20100313</v>
      </c>
      <c r="D6" s="57" t="s">
        <v>9</v>
      </c>
      <c r="E6" s="57"/>
      <c r="F6" s="80" t="s">
        <v>148</v>
      </c>
      <c r="G6" s="81"/>
      <c r="H6" s="57" t="s">
        <v>54</v>
      </c>
      <c r="I6" s="57"/>
      <c r="J6" s="3" t="s">
        <v>55</v>
      </c>
      <c r="K6" s="75">
        <v>1</v>
      </c>
      <c r="L6" s="75"/>
      <c r="M6" s="35">
        <v>10000</v>
      </c>
      <c r="N6" s="35">
        <v>10000</v>
      </c>
      <c r="O6" s="3" t="s">
        <v>52</v>
      </c>
      <c r="P6" s="36"/>
    </row>
    <row r="7" spans="1:16" s="43" customFormat="1" ht="30" customHeight="1">
      <c r="A7" s="57" t="s">
        <v>12</v>
      </c>
      <c r="B7" s="57"/>
      <c r="C7" s="72"/>
      <c r="D7" s="57" t="s">
        <v>9</v>
      </c>
      <c r="E7" s="57"/>
      <c r="F7" s="78" t="s">
        <v>148</v>
      </c>
      <c r="G7" s="79"/>
      <c r="H7" s="57" t="s">
        <v>134</v>
      </c>
      <c r="I7" s="57"/>
      <c r="J7" s="3" t="s">
        <v>135</v>
      </c>
      <c r="K7" s="75">
        <v>40</v>
      </c>
      <c r="L7" s="75"/>
      <c r="M7" s="35">
        <v>700</v>
      </c>
      <c r="N7" s="35">
        <v>28000</v>
      </c>
      <c r="O7" s="3" t="s">
        <v>53</v>
      </c>
      <c r="P7" s="36"/>
    </row>
    <row r="8" spans="1:16" s="43" customFormat="1" ht="30" customHeight="1">
      <c r="A8" s="57" t="s">
        <v>13</v>
      </c>
      <c r="B8" s="57"/>
      <c r="C8" s="72"/>
      <c r="D8" s="57" t="s">
        <v>9</v>
      </c>
      <c r="E8" s="57"/>
      <c r="F8" s="76" t="s">
        <v>148</v>
      </c>
      <c r="G8" s="77"/>
      <c r="H8" s="57" t="s">
        <v>136</v>
      </c>
      <c r="I8" s="57"/>
      <c r="J8" s="3" t="s">
        <v>147</v>
      </c>
      <c r="K8" s="75">
        <v>4</v>
      </c>
      <c r="L8" s="75"/>
      <c r="M8" s="35">
        <v>20000</v>
      </c>
      <c r="N8" s="35">
        <v>80000</v>
      </c>
      <c r="O8" s="3" t="s">
        <v>52</v>
      </c>
      <c r="P8" s="36"/>
    </row>
    <row r="9" spans="1:16" s="43" customFormat="1" ht="30" customHeight="1">
      <c r="A9" s="57" t="s">
        <v>14</v>
      </c>
      <c r="B9" s="57"/>
      <c r="C9" s="72"/>
      <c r="D9" s="57" t="s">
        <v>51</v>
      </c>
      <c r="E9" s="57"/>
      <c r="F9" s="76" t="s">
        <v>148</v>
      </c>
      <c r="G9" s="77"/>
      <c r="H9" s="57" t="s">
        <v>137</v>
      </c>
      <c r="I9" s="57"/>
      <c r="J9" s="3" t="s">
        <v>138</v>
      </c>
      <c r="K9" s="75">
        <v>24</v>
      </c>
      <c r="L9" s="75"/>
      <c r="M9" s="35">
        <v>20000</v>
      </c>
      <c r="N9" s="35">
        <v>480000</v>
      </c>
      <c r="O9" s="3" t="s">
        <v>139</v>
      </c>
      <c r="P9" s="36"/>
    </row>
    <row r="10" spans="1:16" s="43" customFormat="1" ht="30" customHeight="1">
      <c r="A10" s="57" t="s">
        <v>15</v>
      </c>
      <c r="B10" s="57"/>
      <c r="C10" s="4">
        <v>20100316</v>
      </c>
      <c r="D10" s="57" t="s">
        <v>9</v>
      </c>
      <c r="E10" s="57"/>
      <c r="F10" s="76" t="s">
        <v>148</v>
      </c>
      <c r="G10" s="77"/>
      <c r="H10" s="57" t="s">
        <v>140</v>
      </c>
      <c r="I10" s="57"/>
      <c r="J10" s="3" t="s">
        <v>140</v>
      </c>
      <c r="K10" s="75">
        <v>5</v>
      </c>
      <c r="L10" s="75"/>
      <c r="M10" s="35">
        <v>22800</v>
      </c>
      <c r="N10" s="35">
        <v>114000</v>
      </c>
      <c r="O10" s="3" t="s">
        <v>52</v>
      </c>
      <c r="P10" s="36"/>
    </row>
    <row r="11" spans="1:16" s="43" customFormat="1" ht="30" customHeight="1">
      <c r="A11" s="57" t="s">
        <v>16</v>
      </c>
      <c r="B11" s="57"/>
      <c r="C11" s="4">
        <v>20100320</v>
      </c>
      <c r="D11" s="57" t="s">
        <v>51</v>
      </c>
      <c r="E11" s="57"/>
      <c r="F11" s="76" t="s">
        <v>148</v>
      </c>
      <c r="G11" s="77"/>
      <c r="H11" s="57" t="s">
        <v>54</v>
      </c>
      <c r="I11" s="57"/>
      <c r="J11" s="3" t="s">
        <v>55</v>
      </c>
      <c r="K11" s="75">
        <v>1</v>
      </c>
      <c r="L11" s="75"/>
      <c r="M11" s="35">
        <v>10000</v>
      </c>
      <c r="N11" s="35">
        <v>10000</v>
      </c>
      <c r="O11" s="3" t="s">
        <v>52</v>
      </c>
      <c r="P11" s="36"/>
    </row>
    <row r="12" spans="1:16" s="43" customFormat="1" ht="30" customHeight="1">
      <c r="A12" s="57" t="s">
        <v>17</v>
      </c>
      <c r="B12" s="57"/>
      <c r="C12" s="4">
        <v>20100324</v>
      </c>
      <c r="D12" s="57" t="s">
        <v>9</v>
      </c>
      <c r="E12" s="57"/>
      <c r="F12" s="76" t="s">
        <v>148</v>
      </c>
      <c r="G12" s="77"/>
      <c r="H12" s="57" t="s">
        <v>141</v>
      </c>
      <c r="I12" s="57"/>
      <c r="J12" s="3" t="s">
        <v>142</v>
      </c>
      <c r="K12" s="75">
        <v>20</v>
      </c>
      <c r="L12" s="75"/>
      <c r="M12" s="35">
        <v>4800</v>
      </c>
      <c r="N12" s="35">
        <v>96000</v>
      </c>
      <c r="O12" s="3" t="s">
        <v>63</v>
      </c>
      <c r="P12" s="36"/>
    </row>
    <row r="13" spans="1:16" s="43" customFormat="1" ht="30" customHeight="1">
      <c r="A13" s="57" t="s">
        <v>18</v>
      </c>
      <c r="B13" s="57"/>
      <c r="C13" s="4">
        <v>20100326</v>
      </c>
      <c r="D13" s="57" t="s">
        <v>51</v>
      </c>
      <c r="E13" s="57"/>
      <c r="F13" s="76" t="s">
        <v>148</v>
      </c>
      <c r="G13" s="77"/>
      <c r="H13" s="57" t="s">
        <v>60</v>
      </c>
      <c r="I13" s="57"/>
      <c r="J13" s="3" t="s">
        <v>61</v>
      </c>
      <c r="K13" s="75">
        <v>14</v>
      </c>
      <c r="L13" s="75"/>
      <c r="M13" s="35">
        <v>1540</v>
      </c>
      <c r="N13" s="35">
        <v>21560</v>
      </c>
      <c r="O13" s="3" t="s">
        <v>53</v>
      </c>
      <c r="P13" s="36"/>
    </row>
    <row r="14" spans="1:16" s="43" customFormat="1" ht="30" customHeight="1">
      <c r="A14" s="57" t="s">
        <v>19</v>
      </c>
      <c r="B14" s="57"/>
      <c r="C14" s="72">
        <v>20100330</v>
      </c>
      <c r="D14" s="57" t="s">
        <v>9</v>
      </c>
      <c r="E14" s="57"/>
      <c r="F14" s="76" t="s">
        <v>148</v>
      </c>
      <c r="G14" s="77"/>
      <c r="H14" s="57" t="s">
        <v>143</v>
      </c>
      <c r="I14" s="57"/>
      <c r="J14" s="3" t="s">
        <v>62</v>
      </c>
      <c r="K14" s="75">
        <v>26</v>
      </c>
      <c r="L14" s="75"/>
      <c r="M14" s="35">
        <v>10000</v>
      </c>
      <c r="N14" s="35">
        <v>260000</v>
      </c>
      <c r="O14" s="3" t="s">
        <v>50</v>
      </c>
      <c r="P14" s="36"/>
    </row>
    <row r="15" spans="1:16" s="43" customFormat="1" ht="30" customHeight="1">
      <c r="A15" s="57" t="s">
        <v>20</v>
      </c>
      <c r="B15" s="57"/>
      <c r="C15" s="72"/>
      <c r="D15" s="57" t="s">
        <v>9</v>
      </c>
      <c r="E15" s="57"/>
      <c r="F15" s="76" t="s">
        <v>148</v>
      </c>
      <c r="G15" s="77"/>
      <c r="H15" s="57" t="s">
        <v>144</v>
      </c>
      <c r="I15" s="57"/>
      <c r="J15" s="3" t="s">
        <v>144</v>
      </c>
      <c r="K15" s="75">
        <v>1</v>
      </c>
      <c r="L15" s="75"/>
      <c r="M15" s="35">
        <v>220000</v>
      </c>
      <c r="N15" s="35">
        <v>220000</v>
      </c>
      <c r="O15" s="3" t="s">
        <v>53</v>
      </c>
      <c r="P15" s="36"/>
    </row>
    <row r="16" spans="1:16" s="43" customFormat="1" ht="30" customHeight="1" thickBot="1">
      <c r="A16" s="58" t="s">
        <v>21</v>
      </c>
      <c r="B16" s="58"/>
      <c r="C16" s="11">
        <v>20100331</v>
      </c>
      <c r="D16" s="58" t="s">
        <v>51</v>
      </c>
      <c r="E16" s="58"/>
      <c r="F16" s="73" t="s">
        <v>148</v>
      </c>
      <c r="G16" s="74"/>
      <c r="H16" s="58" t="s">
        <v>145</v>
      </c>
      <c r="I16" s="58"/>
      <c r="J16" s="34" t="s">
        <v>146</v>
      </c>
      <c r="K16" s="71">
        <v>2</v>
      </c>
      <c r="L16" s="71"/>
      <c r="M16" s="38">
        <v>28000</v>
      </c>
      <c r="N16" s="38">
        <v>56000</v>
      </c>
      <c r="O16" s="34" t="s">
        <v>52</v>
      </c>
      <c r="P16" s="40"/>
    </row>
    <row r="17" spans="1:16" s="43" customFormat="1" ht="30" customHeight="1" thickBot="1">
      <c r="A17" s="86" t="s">
        <v>36</v>
      </c>
      <c r="B17" s="87"/>
      <c r="C17" s="87"/>
      <c r="D17" s="87"/>
      <c r="E17" s="87"/>
      <c r="F17" s="87"/>
      <c r="G17" s="87"/>
      <c r="H17" s="87"/>
      <c r="I17" s="87"/>
      <c r="J17" s="88"/>
      <c r="K17" s="82">
        <f>SUM(N4:N16)</f>
        <v>1855560</v>
      </c>
      <c r="L17" s="83"/>
      <c r="M17" s="83"/>
      <c r="N17" s="83"/>
      <c r="O17" s="83"/>
      <c r="P17" s="84"/>
    </row>
    <row r="18" ht="7.5" customHeight="1"/>
    <row r="19" spans="1:11" ht="18" customHeight="1">
      <c r="A19" s="65"/>
      <c r="B19" s="65"/>
      <c r="C19" s="65"/>
      <c r="D19" s="65"/>
      <c r="E19" s="65"/>
      <c r="F19" s="65"/>
      <c r="I19" s="85"/>
      <c r="J19" s="85"/>
      <c r="K19" s="85"/>
    </row>
    <row r="20" ht="12.75" customHeight="1">
      <c r="M20" s="44"/>
    </row>
  </sheetData>
  <sheetProtection/>
  <mergeCells count="78">
    <mergeCell ref="K3:L3"/>
    <mergeCell ref="K17:P17"/>
    <mergeCell ref="I19:K19"/>
    <mergeCell ref="A19:F19"/>
    <mergeCell ref="A17:J17"/>
    <mergeCell ref="A1:P1"/>
    <mergeCell ref="B2:D2"/>
    <mergeCell ref="A3:B3"/>
    <mergeCell ref="D3:E3"/>
    <mergeCell ref="F3:G3"/>
    <mergeCell ref="H3:I3"/>
    <mergeCell ref="K4:L4"/>
    <mergeCell ref="A5:B5"/>
    <mergeCell ref="D5:E5"/>
    <mergeCell ref="F5:G5"/>
    <mergeCell ref="H5:I5"/>
    <mergeCell ref="K5:L5"/>
    <mergeCell ref="A4:B4"/>
    <mergeCell ref="D4:E4"/>
    <mergeCell ref="F4:G4"/>
    <mergeCell ref="H4:I4"/>
    <mergeCell ref="K6:L6"/>
    <mergeCell ref="A7:B7"/>
    <mergeCell ref="D7:E7"/>
    <mergeCell ref="F7:G7"/>
    <mergeCell ref="H7:I7"/>
    <mergeCell ref="K7:L7"/>
    <mergeCell ref="A6:B6"/>
    <mergeCell ref="D6:E6"/>
    <mergeCell ref="F6:G6"/>
    <mergeCell ref="H6:I6"/>
    <mergeCell ref="K8:L8"/>
    <mergeCell ref="A9:B9"/>
    <mergeCell ref="D9:E9"/>
    <mergeCell ref="F9:G9"/>
    <mergeCell ref="H9:I9"/>
    <mergeCell ref="K9:L9"/>
    <mergeCell ref="A8:B8"/>
    <mergeCell ref="D8:E8"/>
    <mergeCell ref="F8:G8"/>
    <mergeCell ref="H8:I8"/>
    <mergeCell ref="K10:L10"/>
    <mergeCell ref="A11:B11"/>
    <mergeCell ref="D11:E11"/>
    <mergeCell ref="F11:G11"/>
    <mergeCell ref="H11:I11"/>
    <mergeCell ref="K11:L11"/>
    <mergeCell ref="A10:B10"/>
    <mergeCell ref="D10:E10"/>
    <mergeCell ref="F10:G10"/>
    <mergeCell ref="H10:I10"/>
    <mergeCell ref="K12:L12"/>
    <mergeCell ref="A13:B13"/>
    <mergeCell ref="D13:E13"/>
    <mergeCell ref="F13:G13"/>
    <mergeCell ref="H13:I13"/>
    <mergeCell ref="K13:L13"/>
    <mergeCell ref="A12:B12"/>
    <mergeCell ref="D12:E12"/>
    <mergeCell ref="F12:G12"/>
    <mergeCell ref="H12:I12"/>
    <mergeCell ref="F15:G15"/>
    <mergeCell ref="H15:I15"/>
    <mergeCell ref="K15:L15"/>
    <mergeCell ref="A14:B14"/>
    <mergeCell ref="D14:E14"/>
    <mergeCell ref="F14:G14"/>
    <mergeCell ref="H14:I14"/>
    <mergeCell ref="K16:L16"/>
    <mergeCell ref="C6:C9"/>
    <mergeCell ref="C14:C15"/>
    <mergeCell ref="A16:B16"/>
    <mergeCell ref="D16:E16"/>
    <mergeCell ref="F16:G16"/>
    <mergeCell ref="H16:I16"/>
    <mergeCell ref="K14:L14"/>
    <mergeCell ref="A15:B15"/>
    <mergeCell ref="D15:E1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geOrder="overThenDown" paperSize="9" scale="77" r:id="rId1"/>
  <headerFooter alignWithMargins="0">
    <oddHeader>&amp;L&amp;C&amp;R</oddHeader>
    <oddFooter>&amp;L&amp;C&amp;R</oddFooter>
  </headerFooter>
  <rowBreaks count="1" manualBreakCount="1">
    <brk id="19" max="25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20"/>
  <sheetViews>
    <sheetView zoomScalePageLayoutView="0" workbookViewId="0" topLeftCell="A1">
      <selection activeCell="A1" sqref="A1:M1"/>
    </sheetView>
  </sheetViews>
  <sheetFormatPr defaultColWidth="9.140625" defaultRowHeight="12.75" customHeight="1"/>
  <cols>
    <col min="1" max="1" width="4.8515625" style="0" customWidth="1"/>
    <col min="2" max="2" width="4.28125" style="0" customWidth="1"/>
    <col min="3" max="3" width="19.28125" style="0" customWidth="1"/>
    <col min="4" max="4" width="3.7109375" style="0" customWidth="1"/>
    <col min="5" max="5" width="30.00390625" style="0" customWidth="1"/>
    <col min="6" max="6" width="8.57421875" style="0" customWidth="1"/>
    <col min="7" max="7" width="9.7109375" style="0" customWidth="1"/>
    <col min="8" max="8" width="3.7109375" style="0" customWidth="1"/>
    <col min="9" max="9" width="13.57421875" style="0" customWidth="1"/>
    <col min="10" max="10" width="18.7109375" style="0" customWidth="1"/>
    <col min="11" max="11" width="15.7109375" style="0" customWidth="1"/>
    <col min="12" max="13" width="7.7109375" style="0" customWidth="1"/>
  </cols>
  <sheetData>
    <row r="1" spans="1:13" ht="53.25" customHeight="1">
      <c r="A1" s="48" t="s">
        <v>56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:4" ht="18" customHeight="1">
      <c r="B2" s="89"/>
      <c r="C2" s="89"/>
      <c r="D2" s="89"/>
    </row>
    <row r="3" spans="1:13" ht="27" customHeight="1">
      <c r="A3" s="96" t="s">
        <v>1</v>
      </c>
      <c r="B3" s="96"/>
      <c r="C3" s="6" t="s">
        <v>38</v>
      </c>
      <c r="D3" s="96" t="s">
        <v>39</v>
      </c>
      <c r="E3" s="96"/>
      <c r="F3" s="96" t="s">
        <v>57</v>
      </c>
      <c r="G3" s="96"/>
      <c r="H3" s="96"/>
      <c r="I3" s="6" t="s">
        <v>47</v>
      </c>
      <c r="J3" s="6" t="s">
        <v>6</v>
      </c>
      <c r="K3" s="6" t="s">
        <v>49</v>
      </c>
      <c r="L3" s="96" t="s">
        <v>7</v>
      </c>
      <c r="M3" s="96"/>
    </row>
    <row r="4" spans="1:13" ht="27" customHeight="1">
      <c r="A4" s="57" t="s">
        <v>8</v>
      </c>
      <c r="B4" s="57"/>
      <c r="C4" s="4">
        <v>20100304</v>
      </c>
      <c r="D4" s="57" t="s">
        <v>131</v>
      </c>
      <c r="E4" s="57"/>
      <c r="F4" s="57" t="s">
        <v>58</v>
      </c>
      <c r="G4" s="57"/>
      <c r="H4" s="57"/>
      <c r="I4" s="10">
        <v>6</v>
      </c>
      <c r="J4" s="35">
        <v>180000</v>
      </c>
      <c r="K4" s="3" t="s">
        <v>63</v>
      </c>
      <c r="L4" s="94"/>
      <c r="M4" s="94"/>
    </row>
    <row r="5" spans="1:13" ht="27" customHeight="1">
      <c r="A5" s="57" t="s">
        <v>10</v>
      </c>
      <c r="B5" s="57"/>
      <c r="C5" s="4">
        <v>20100310</v>
      </c>
      <c r="D5" s="57" t="s">
        <v>133</v>
      </c>
      <c r="E5" s="57"/>
      <c r="F5" s="57" t="s">
        <v>58</v>
      </c>
      <c r="G5" s="57"/>
      <c r="H5" s="57"/>
      <c r="I5" s="10">
        <v>30</v>
      </c>
      <c r="J5" s="35">
        <v>300000</v>
      </c>
      <c r="K5" s="3" t="s">
        <v>53</v>
      </c>
      <c r="L5" s="94"/>
      <c r="M5" s="94"/>
    </row>
    <row r="6" spans="1:13" ht="27" customHeight="1">
      <c r="A6" s="57" t="s">
        <v>11</v>
      </c>
      <c r="B6" s="57"/>
      <c r="C6" s="59">
        <v>20100313</v>
      </c>
      <c r="D6" s="57" t="s">
        <v>134</v>
      </c>
      <c r="E6" s="57"/>
      <c r="F6" s="57" t="s">
        <v>58</v>
      </c>
      <c r="G6" s="57"/>
      <c r="H6" s="57"/>
      <c r="I6" s="10">
        <v>40</v>
      </c>
      <c r="J6" s="35">
        <v>28000</v>
      </c>
      <c r="K6" s="3" t="s">
        <v>53</v>
      </c>
      <c r="L6" s="94"/>
      <c r="M6" s="94"/>
    </row>
    <row r="7" spans="1:13" ht="27" customHeight="1">
      <c r="A7" s="57" t="s">
        <v>12</v>
      </c>
      <c r="B7" s="57"/>
      <c r="C7" s="95"/>
      <c r="D7" s="57" t="s">
        <v>54</v>
      </c>
      <c r="E7" s="57"/>
      <c r="F7" s="57" t="s">
        <v>58</v>
      </c>
      <c r="G7" s="57"/>
      <c r="H7" s="57"/>
      <c r="I7" s="10">
        <v>1</v>
      </c>
      <c r="J7" s="35">
        <v>10000</v>
      </c>
      <c r="K7" s="3" t="s">
        <v>52</v>
      </c>
      <c r="L7" s="94"/>
      <c r="M7" s="94"/>
    </row>
    <row r="8" spans="1:13" ht="27" customHeight="1">
      <c r="A8" s="57" t="s">
        <v>13</v>
      </c>
      <c r="B8" s="57"/>
      <c r="C8" s="95"/>
      <c r="D8" s="57" t="s">
        <v>137</v>
      </c>
      <c r="E8" s="57"/>
      <c r="F8" s="57" t="s">
        <v>58</v>
      </c>
      <c r="G8" s="57"/>
      <c r="H8" s="57"/>
      <c r="I8" s="10">
        <v>24</v>
      </c>
      <c r="J8" s="35">
        <v>480000</v>
      </c>
      <c r="K8" s="3" t="s">
        <v>139</v>
      </c>
      <c r="L8" s="94"/>
      <c r="M8" s="94"/>
    </row>
    <row r="9" spans="1:13" ht="27" customHeight="1">
      <c r="A9" s="57" t="s">
        <v>14</v>
      </c>
      <c r="B9" s="57"/>
      <c r="C9" s="60"/>
      <c r="D9" s="57" t="s">
        <v>136</v>
      </c>
      <c r="E9" s="57"/>
      <c r="F9" s="57" t="s">
        <v>64</v>
      </c>
      <c r="G9" s="57"/>
      <c r="H9" s="57"/>
      <c r="I9" s="10">
        <v>4</v>
      </c>
      <c r="J9" s="35">
        <v>80000</v>
      </c>
      <c r="K9" s="3" t="s">
        <v>52</v>
      </c>
      <c r="L9" s="94"/>
      <c r="M9" s="94"/>
    </row>
    <row r="10" spans="1:13" ht="27" customHeight="1">
      <c r="A10" s="57" t="s">
        <v>15</v>
      </c>
      <c r="B10" s="57"/>
      <c r="C10" s="4">
        <v>20100316</v>
      </c>
      <c r="D10" s="57" t="s">
        <v>140</v>
      </c>
      <c r="E10" s="57"/>
      <c r="F10" s="57" t="s">
        <v>58</v>
      </c>
      <c r="G10" s="57"/>
      <c r="H10" s="57"/>
      <c r="I10" s="10">
        <v>5</v>
      </c>
      <c r="J10" s="35">
        <v>114000</v>
      </c>
      <c r="K10" s="3" t="s">
        <v>52</v>
      </c>
      <c r="L10" s="94"/>
      <c r="M10" s="94"/>
    </row>
    <row r="11" spans="1:13" ht="27" customHeight="1">
      <c r="A11" s="57" t="s">
        <v>16</v>
      </c>
      <c r="B11" s="57"/>
      <c r="C11" s="4">
        <v>20100320</v>
      </c>
      <c r="D11" s="57" t="s">
        <v>54</v>
      </c>
      <c r="E11" s="57"/>
      <c r="F11" s="57" t="s">
        <v>58</v>
      </c>
      <c r="G11" s="57"/>
      <c r="H11" s="57"/>
      <c r="I11" s="10">
        <v>1</v>
      </c>
      <c r="J11" s="35">
        <v>10000</v>
      </c>
      <c r="K11" s="3" t="s">
        <v>52</v>
      </c>
      <c r="L11" s="94"/>
      <c r="M11" s="94"/>
    </row>
    <row r="12" spans="1:13" ht="27" customHeight="1">
      <c r="A12" s="57" t="s">
        <v>17</v>
      </c>
      <c r="B12" s="57"/>
      <c r="C12" s="4">
        <v>20100324</v>
      </c>
      <c r="D12" s="57" t="s">
        <v>141</v>
      </c>
      <c r="E12" s="57"/>
      <c r="F12" s="57" t="s">
        <v>58</v>
      </c>
      <c r="G12" s="57"/>
      <c r="H12" s="57"/>
      <c r="I12" s="10">
        <v>20</v>
      </c>
      <c r="J12" s="35">
        <v>96000</v>
      </c>
      <c r="K12" s="3" t="s">
        <v>63</v>
      </c>
      <c r="L12" s="94"/>
      <c r="M12" s="94"/>
    </row>
    <row r="13" spans="1:13" ht="27" customHeight="1">
      <c r="A13" s="57" t="s">
        <v>18</v>
      </c>
      <c r="B13" s="57"/>
      <c r="C13" s="4">
        <v>20100326</v>
      </c>
      <c r="D13" s="57" t="s">
        <v>60</v>
      </c>
      <c r="E13" s="57"/>
      <c r="F13" s="57" t="s">
        <v>58</v>
      </c>
      <c r="G13" s="57"/>
      <c r="H13" s="57"/>
      <c r="I13" s="10">
        <v>14</v>
      </c>
      <c r="J13" s="35">
        <v>21560</v>
      </c>
      <c r="K13" s="3" t="s">
        <v>53</v>
      </c>
      <c r="L13" s="94"/>
      <c r="M13" s="94"/>
    </row>
    <row r="14" spans="1:13" ht="27" customHeight="1">
      <c r="A14" s="57" t="s">
        <v>19</v>
      </c>
      <c r="B14" s="57"/>
      <c r="C14" s="59">
        <v>20100330</v>
      </c>
      <c r="D14" s="57" t="s">
        <v>143</v>
      </c>
      <c r="E14" s="57"/>
      <c r="F14" s="57" t="s">
        <v>58</v>
      </c>
      <c r="G14" s="57"/>
      <c r="H14" s="57"/>
      <c r="I14" s="10">
        <v>26</v>
      </c>
      <c r="J14" s="35">
        <v>260000</v>
      </c>
      <c r="K14" s="3" t="s">
        <v>50</v>
      </c>
      <c r="L14" s="94"/>
      <c r="M14" s="94"/>
    </row>
    <row r="15" spans="1:13" ht="27" customHeight="1">
      <c r="A15" s="57" t="s">
        <v>20</v>
      </c>
      <c r="B15" s="57"/>
      <c r="C15" s="60"/>
      <c r="D15" s="57" t="s">
        <v>144</v>
      </c>
      <c r="E15" s="57"/>
      <c r="F15" s="57" t="s">
        <v>58</v>
      </c>
      <c r="G15" s="57"/>
      <c r="H15" s="57"/>
      <c r="I15" s="10">
        <v>1</v>
      </c>
      <c r="J15" s="35">
        <v>220000</v>
      </c>
      <c r="K15" s="3" t="s">
        <v>53</v>
      </c>
      <c r="L15" s="94"/>
      <c r="M15" s="94"/>
    </row>
    <row r="16" spans="1:13" ht="27" customHeight="1" thickBot="1">
      <c r="A16" s="58" t="s">
        <v>21</v>
      </c>
      <c r="B16" s="58"/>
      <c r="C16" s="11">
        <v>20100331</v>
      </c>
      <c r="D16" s="58" t="s">
        <v>145</v>
      </c>
      <c r="E16" s="58"/>
      <c r="F16" s="58" t="s">
        <v>58</v>
      </c>
      <c r="G16" s="58"/>
      <c r="H16" s="58"/>
      <c r="I16" s="37">
        <v>2</v>
      </c>
      <c r="J16" s="38">
        <v>56000</v>
      </c>
      <c r="K16" s="34" t="s">
        <v>52</v>
      </c>
      <c r="L16" s="93"/>
      <c r="M16" s="93"/>
    </row>
    <row r="17" spans="1:13" ht="27" customHeight="1" thickBot="1">
      <c r="A17" s="98" t="s">
        <v>36</v>
      </c>
      <c r="B17" s="99"/>
      <c r="C17" s="99"/>
      <c r="D17" s="99"/>
      <c r="E17" s="99"/>
      <c r="F17" s="99"/>
      <c r="G17" s="99"/>
      <c r="H17" s="99"/>
      <c r="I17" s="97">
        <f>SUM(J4:J16)</f>
        <v>1855560</v>
      </c>
      <c r="J17" s="83"/>
      <c r="K17" s="83"/>
      <c r="L17" s="83"/>
      <c r="M17" s="84"/>
    </row>
    <row r="18" ht="8.25" customHeight="1"/>
    <row r="19" spans="1:13" ht="18" customHeight="1">
      <c r="A19" s="65"/>
      <c r="B19" s="65"/>
      <c r="C19" s="65"/>
      <c r="D19" s="65"/>
      <c r="E19" s="65"/>
      <c r="F19" s="65"/>
      <c r="H19" s="85"/>
      <c r="I19" s="85"/>
      <c r="L19" s="49"/>
      <c r="M19" s="49"/>
    </row>
    <row r="20" ht="12.75" customHeight="1">
      <c r="K20" s="44"/>
    </row>
  </sheetData>
  <sheetProtection/>
  <mergeCells count="65">
    <mergeCell ref="H19:I19"/>
    <mergeCell ref="A19:F19"/>
    <mergeCell ref="A17:H17"/>
    <mergeCell ref="L19:M19"/>
    <mergeCell ref="L3:M3"/>
    <mergeCell ref="B2:D2"/>
    <mergeCell ref="A3:B3"/>
    <mergeCell ref="D3:E3"/>
    <mergeCell ref="F3:H3"/>
    <mergeCell ref="D4:E4"/>
    <mergeCell ref="F4:H4"/>
    <mergeCell ref="L4:M4"/>
    <mergeCell ref="A1:M1"/>
    <mergeCell ref="I17:M17"/>
    <mergeCell ref="F6:H6"/>
    <mergeCell ref="L6:M6"/>
    <mergeCell ref="A5:B5"/>
    <mergeCell ref="D5:E5"/>
    <mergeCell ref="F5:H5"/>
    <mergeCell ref="L5:M5"/>
    <mergeCell ref="D8:E8"/>
    <mergeCell ref="F8:H8"/>
    <mergeCell ref="L8:M8"/>
    <mergeCell ref="A7:B7"/>
    <mergeCell ref="A4:B4"/>
    <mergeCell ref="D7:E7"/>
    <mergeCell ref="F7:H7"/>
    <mergeCell ref="L7:M7"/>
    <mergeCell ref="A6:B6"/>
    <mergeCell ref="D6:E6"/>
    <mergeCell ref="A10:B10"/>
    <mergeCell ref="D10:E10"/>
    <mergeCell ref="F10:H10"/>
    <mergeCell ref="L10:M10"/>
    <mergeCell ref="A9:B9"/>
    <mergeCell ref="D9:E9"/>
    <mergeCell ref="F9:H9"/>
    <mergeCell ref="L9:M9"/>
    <mergeCell ref="C6:C9"/>
    <mergeCell ref="A8:B8"/>
    <mergeCell ref="A12:B12"/>
    <mergeCell ref="D12:E12"/>
    <mergeCell ref="F12:H12"/>
    <mergeCell ref="L12:M12"/>
    <mergeCell ref="A11:B11"/>
    <mergeCell ref="D11:E11"/>
    <mergeCell ref="F11:H11"/>
    <mergeCell ref="L11:M11"/>
    <mergeCell ref="D14:E14"/>
    <mergeCell ref="F14:H14"/>
    <mergeCell ref="L14:M14"/>
    <mergeCell ref="A13:B13"/>
    <mergeCell ref="D13:E13"/>
    <mergeCell ref="F13:H13"/>
    <mergeCell ref="L13:M13"/>
    <mergeCell ref="A16:B16"/>
    <mergeCell ref="D16:E16"/>
    <mergeCell ref="F16:H16"/>
    <mergeCell ref="L16:M16"/>
    <mergeCell ref="A15:B15"/>
    <mergeCell ref="D15:E15"/>
    <mergeCell ref="F15:H15"/>
    <mergeCell ref="L15:M15"/>
    <mergeCell ref="C14:C15"/>
    <mergeCell ref="A14:B1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geOrder="overThenDown" paperSize="9" scale="90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어울림1</dc:creator>
  <cp:keywords/>
  <dc:description/>
  <cp:lastModifiedBy>어울림1</cp:lastModifiedBy>
  <cp:lastPrinted>2010-04-12T02:34:57Z</cp:lastPrinted>
  <dcterms:created xsi:type="dcterms:W3CDTF">2010-03-11T11:46:25Z</dcterms:created>
  <dcterms:modified xsi:type="dcterms:W3CDTF">2015-03-24T07:29:12Z</dcterms:modified>
  <cp:category/>
  <cp:version/>
  <cp:contentType/>
  <cp:contentStatus/>
</cp:coreProperties>
</file>