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후원금 수입명세서" sheetId="1" r:id="rId1"/>
    <sheet name="후원금 사용명세서" sheetId="2" r:id="rId2"/>
    <sheet name="후원물품 수입명세서" sheetId="3" r:id="rId3"/>
    <sheet name="후원물품 사용명세서" sheetId="4" r:id="rId4"/>
  </sheets>
  <definedNames>
    <definedName name="_xlnm.Print_Titles" localSheetId="0">'후원금 수입명세서'!$A:$G,'후원금 수입명세서'!$3:$3</definedName>
    <definedName name="_xlnm.Print_Titles" localSheetId="3">'후원물품 사용명세서'!$A:$H,'후원물품 사용명세서'!$3:$3</definedName>
    <definedName name="_xlnm.Print_Titles" localSheetId="2">'후원물품 수입명세서'!$A:$J,'후원물품 수입명세서'!$3:$3</definedName>
  </definedNames>
  <calcPr fullCalcOnLoad="1"/>
</workbook>
</file>

<file path=xl/sharedStrings.xml><?xml version="1.0" encoding="utf-8"?>
<sst xmlns="http://schemas.openxmlformats.org/spreadsheetml/2006/main" count="558" uniqueCount="161">
  <si>
    <t>후원금(금전) 수입명세서</t>
  </si>
  <si>
    <t>No.</t>
  </si>
  <si>
    <t>연월일</t>
  </si>
  <si>
    <t>후원금종류</t>
  </si>
  <si>
    <t>후원자</t>
  </si>
  <si>
    <t>내역</t>
  </si>
  <si>
    <t>금액</t>
  </si>
  <si>
    <t>비고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</si>
  <si>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</si>
  <si>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</si>
  <si>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</si>
  <si>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</si>
  <si>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</si>
  <si>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</si>
  <si>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</si>
  <si>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</si>
  <si>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</si>
  <si>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</si>
  <si>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</si>
  <si>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</si>
  <si>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</si>
  <si>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</si>
  <si>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</si>
  <si>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합계</t>
  </si>
  <si>
    <t>후원금(금전) 사용명세서</t>
  </si>
  <si>
    <t>사용일자</t>
  </si>
  <si>
    <t>사용내역</t>
  </si>
  <si>
    <t>산출기준</t>
  </si>
  <si>
    <t>수량</t>
  </si>
  <si>
    <t>단가</t>
  </si>
  <si>
    <t>단위</t>
  </si>
  <si>
    <t>후원금(물품) 사용명세서</t>
  </si>
  <si>
    <t>사용처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</si>
  <si>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</si>
  <si>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</si>
  <si>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</si>
  <si>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</si>
  <si>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</si>
  <si>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</si>
  <si>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</si>
  <si>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</si>
  <si>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</si>
  <si>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</si>
  <si>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</si>
  <si>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</si>
  <si>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</si>
  <si>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</si>
  <si>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</si>
  <si>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</si>
  <si>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</si>
  <si>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</si>
  <si>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</si>
  <si>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</si>
  <si>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</si>
  <si>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</si>
  <si>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</si>
  <si>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</si>
  <si>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</si>
  <si>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</si>
  <si>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</si>
  <si>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</si>
  <si>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</si>
  <si>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</si>
  <si>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</si>
  <si>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</si>
  <si>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</si>
  <si>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</si>
  <si>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</si>
  <si>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</si>
  <si>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</si>
  <si>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</si>
  <si>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</si>
  <si>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후원금(물품) 수입명세서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</si>
  <si>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</si>
  <si>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</si>
  <si>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</si>
  <si>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</si>
  <si>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</si>
  <si>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</si>
  <si>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</si>
  <si>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</si>
  <si>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</si>
  <si>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2</t>
  </si>
  <si>
    <t>3</t>
  </si>
  <si>
    <t>64</t>
  </si>
  <si>
    <t>65</t>
  </si>
  <si>
    <t>66</t>
  </si>
  <si>
    <t>67</t>
  </si>
  <si>
    <t>68</t>
  </si>
  <si>
    <t>69</t>
  </si>
  <si>
    <t>지역사회 후원금품</t>
  </si>
  <si>
    <t>BOX</t>
  </si>
  <si>
    <t>EA</t>
  </si>
  <si>
    <t>식당</t>
  </si>
  <si>
    <t>생활관</t>
  </si>
  <si>
    <t>수용비및 수수료</t>
  </si>
  <si>
    <t>결연사업비</t>
  </si>
  <si>
    <t>결연후원금품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</si>
  <si>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</si>
  <si>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</si>
  <si>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</si>
  <si>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</si>
  <si>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</si>
  <si>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</si>
  <si>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</si>
  <si>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</si>
  <si>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</si>
  <si>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</si>
  <si>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</si>
  <si>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</si>
  <si>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</si>
  <si>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</si>
  <si>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</si>
  <si>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</si>
  <si>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</si>
  <si>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</si>
  <si>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</si>
  <si>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</si>
  <si>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</si>
  <si>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</t>
  </si>
  <si>
    <t>10</t>
  </si>
  <si>
    <t>11</t>
  </si>
  <si>
    <t>공공요금</t>
  </si>
  <si>
    <t>12월 전기요금</t>
  </si>
  <si>
    <t>cms이체수수료</t>
  </si>
  <si>
    <t>제세공과금</t>
  </si>
  <si>
    <t>신원보증 보험료</t>
  </si>
  <si>
    <t>결연후원금 개별통장입금(권건우)</t>
  </si>
  <si>
    <t>피복비</t>
  </si>
  <si>
    <t>내의류 구입</t>
  </si>
  <si>
    <t>결연후원금 개별통장입금</t>
  </si>
  <si>
    <t>내의 구입</t>
  </si>
  <si>
    <t>떡</t>
  </si>
  <si>
    <t>kg</t>
  </si>
  <si>
    <t>사과</t>
  </si>
  <si>
    <t>귤</t>
  </si>
  <si>
    <t>쌀 10kg</t>
  </si>
  <si>
    <t>아기사랑 4단계</t>
  </si>
  <si>
    <t>물티슈, 휴지</t>
  </si>
  <si>
    <t>바디로션</t>
  </si>
  <si>
    <t>양말</t>
  </si>
  <si>
    <t>중고의류</t>
  </si>
  <si>
    <t>고구마샐러드 외</t>
  </si>
  <si>
    <t>과자, 음료</t>
  </si>
  <si>
    <t>겨울잠바</t>
  </si>
  <si>
    <t>식용유세트</t>
  </si>
  <si>
    <t>SET</t>
  </si>
  <si>
    <t>베이비 바디샴푸세트</t>
  </si>
  <si>
    <t>갈비</t>
  </si>
  <si>
    <t>배</t>
  </si>
  <si>
    <t>배추 4망</t>
  </si>
  <si>
    <t>쓰레기종량제봉투</t>
  </si>
  <si>
    <t>온누리상품권</t>
  </si>
  <si>
    <t>귤 1박스, 딸기 2팩</t>
  </si>
  <si>
    <t xml:space="preserve">짜장면 </t>
  </si>
  <si>
    <t>24</t>
  </si>
  <si>
    <t>안경</t>
  </si>
  <si>
    <t>안경</t>
  </si>
  <si>
    <r>
      <t>E</t>
    </r>
    <r>
      <rPr>
        <sz val="10"/>
        <color indexed="8"/>
        <rFont val="굴림체"/>
        <family val="3"/>
      </rPr>
      <t>A</t>
    </r>
  </si>
  <si>
    <t>○○○</t>
  </si>
  <si>
    <t>선물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</si>
</sst>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###\-##\-##"/>
    <numFmt numFmtId="181" formatCode="#,##0_ "/>
    <numFmt numFmtId="182" formatCode="#,##0.0_ 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&quot;월&quot;\ dd&quot;일&quot;"/>
    <numFmt numFmtId="189" formatCode="[$-412]AM/PM\ h:mm:ss"/>
    <numFmt numFmtId="190" formatCode="[$-412]yyyy&quot;년&quot;\ m&quot;월&quot;\ d&quot;일&quot;\ dddd"/>
  </numFmts>
  <fonts count="42">
    <font>
      <sz val="10"/>
      <color indexed="8"/>
      <name val="굴림"/>
      <family val="3"/>
    </font>
    <font>
      <sz val="10"/>
      <name val="Arial"/>
      <family val="2"/>
    </font>
    <font>
      <b/>
      <sz val="26"/>
      <color indexed="8"/>
      <name val="굴림체"/>
      <family val="3"/>
    </font>
    <font>
      <sz val="9"/>
      <color indexed="8"/>
      <name val="굴림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8"/>
      <name val="돋움"/>
      <family val="3"/>
    </font>
    <font>
      <b/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/>
      <right style="thin"/>
      <top style="hair"/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181" fontId="7" fillId="34" borderId="12" xfId="0" applyNumberFormat="1" applyFont="1" applyFill="1" applyBorder="1" applyAlignment="1">
      <alignment horizontal="center" vertical="center" wrapText="1"/>
    </xf>
    <xf numFmtId="181" fontId="7" fillId="34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3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5" fillId="0" borderId="19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81" fontId="5" fillId="0" borderId="18" xfId="0" applyNumberFormat="1" applyFont="1" applyBorder="1" applyAlignment="1">
      <alignment horizontal="right" vertical="center" wrapText="1" indent="1"/>
    </xf>
    <xf numFmtId="181" fontId="5" fillId="0" borderId="19" xfId="0" applyNumberFormat="1" applyFont="1" applyBorder="1" applyAlignment="1">
      <alignment horizontal="right" vertical="center" wrapText="1" indent="1"/>
    </xf>
    <xf numFmtId="181" fontId="5" fillId="0" borderId="20" xfId="0" applyNumberFormat="1" applyFont="1" applyBorder="1" applyAlignment="1">
      <alignment horizontal="right" vertical="center" wrapText="1" inden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4" fillId="34" borderId="1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183" fontId="5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183" fontId="5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80" fontId="5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181" fontId="5" fillId="0" borderId="21" xfId="0" applyNumberFormat="1" applyFont="1" applyBorder="1" applyAlignment="1">
      <alignment horizontal="right" vertical="center" wrapText="1" indent="1"/>
    </xf>
    <xf numFmtId="181" fontId="5" fillId="0" borderId="22" xfId="0" applyNumberFormat="1" applyFont="1" applyBorder="1" applyAlignment="1">
      <alignment horizontal="right" vertical="center" wrapText="1" indent="1"/>
    </xf>
    <xf numFmtId="49" fontId="5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80" fontId="5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180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83" fontId="5" fillId="0" borderId="26" xfId="0" applyNumberFormat="1" applyFont="1" applyBorder="1" applyAlignment="1">
      <alignment horizontal="center" vertical="center" wrapText="1"/>
    </xf>
    <xf numFmtId="181" fontId="5" fillId="0" borderId="26" xfId="0" applyNumberFormat="1" applyFont="1" applyBorder="1" applyAlignment="1">
      <alignment horizontal="right" vertical="center" wrapText="1" indent="1"/>
    </xf>
    <xf numFmtId="49" fontId="5" fillId="0" borderId="18" xfId="0" applyNumberFormat="1" applyFont="1" applyBorder="1" applyAlignment="1">
      <alignment horizontal="center" vertical="center" wrapText="1"/>
    </xf>
    <xf numFmtId="183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180" fontId="5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83" fontId="5" fillId="0" borderId="24" xfId="0" applyNumberFormat="1" applyFont="1" applyBorder="1" applyAlignment="1">
      <alignment horizontal="center" vertical="center" wrapText="1"/>
    </xf>
    <xf numFmtId="181" fontId="5" fillId="0" borderId="18" xfId="0" applyNumberFormat="1" applyFont="1" applyBorder="1" applyAlignment="1">
      <alignment horizontal="right" vertical="center" wrapText="1" indent="1"/>
    </xf>
    <xf numFmtId="181" fontId="5" fillId="0" borderId="19" xfId="0" applyNumberFormat="1" applyFont="1" applyBorder="1" applyAlignment="1">
      <alignment horizontal="right" vertical="center" wrapText="1" indent="1"/>
    </xf>
    <xf numFmtId="181" fontId="5" fillId="0" borderId="24" xfId="0" applyNumberFormat="1" applyFont="1" applyBorder="1" applyAlignment="1">
      <alignment horizontal="right" vertical="center" wrapText="1" inden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180" fontId="5" fillId="0" borderId="27" xfId="0" applyNumberFormat="1" applyFont="1" applyBorder="1" applyAlignment="1">
      <alignment horizontal="center" vertical="center" wrapText="1"/>
    </xf>
    <xf numFmtId="49" fontId="7" fillId="34" borderId="28" xfId="0" applyNumberFormat="1" applyFont="1" applyFill="1" applyBorder="1" applyAlignment="1">
      <alignment horizontal="center" vertical="center" wrapText="1"/>
    </xf>
    <xf numFmtId="49" fontId="7" fillId="34" borderId="29" xfId="0" applyNumberFormat="1" applyFont="1" applyFill="1" applyBorder="1" applyAlignment="1">
      <alignment horizontal="center" vertical="center" wrapText="1"/>
    </xf>
    <xf numFmtId="49" fontId="7" fillId="34" borderId="30" xfId="0" applyNumberFormat="1" applyFont="1" applyFill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49" fontId="4" fillId="34" borderId="3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181" fontId="4" fillId="34" borderId="33" xfId="0" applyNumberFormat="1" applyFont="1" applyFill="1" applyBorder="1" applyAlignment="1">
      <alignment horizontal="center" vertical="center" wrapText="1"/>
    </xf>
    <xf numFmtId="181" fontId="4" fillId="34" borderId="29" xfId="0" applyNumberFormat="1" applyFont="1" applyFill="1" applyBorder="1" applyAlignment="1">
      <alignment horizontal="center" vertical="center" wrapText="1"/>
    </xf>
    <xf numFmtId="181" fontId="4" fillId="34" borderId="13" xfId="0" applyNumberFormat="1" applyFont="1" applyFill="1" applyBorder="1" applyAlignment="1">
      <alignment horizontal="center" vertical="center" wrapText="1"/>
    </xf>
    <xf numFmtId="49" fontId="4" fillId="34" borderId="28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Border="1" applyAlignment="1">
      <alignment horizontal="center" vertical="center" wrapText="1"/>
    </xf>
    <xf numFmtId="180" fontId="5" fillId="0" borderId="34" xfId="0" applyNumberFormat="1" applyFont="1" applyBorder="1" applyAlignment="1">
      <alignment horizontal="center" vertical="center" wrapText="1"/>
    </xf>
    <xf numFmtId="180" fontId="5" fillId="0" borderId="3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0" fontId="5" fillId="0" borderId="36" xfId="0" applyNumberFormat="1" applyFont="1" applyBorder="1" applyAlignment="1">
      <alignment horizontal="center" vertical="center" wrapText="1"/>
    </xf>
    <xf numFmtId="180" fontId="5" fillId="0" borderId="20" xfId="0" applyNumberFormat="1" applyFont="1" applyBorder="1" applyAlignment="1">
      <alignment horizontal="center" vertical="center" wrapText="1"/>
    </xf>
    <xf numFmtId="180" fontId="5" fillId="0" borderId="27" xfId="0" applyNumberFormat="1" applyFont="1" applyBorder="1" applyAlignment="1">
      <alignment horizontal="center" vertical="center" wrapText="1"/>
    </xf>
    <xf numFmtId="181" fontId="4" fillId="34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34" borderId="37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9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G1"/>
    </sheetView>
  </sheetViews>
  <sheetFormatPr defaultColWidth="9.140625" defaultRowHeight="12.75" customHeight="1"/>
  <cols>
    <col min="1" max="1" width="8.140625" style="2" customWidth="1"/>
    <col min="2" max="2" width="22.28125" style="2" customWidth="1"/>
    <col min="3" max="3" width="33.00390625" style="2" customWidth="1"/>
    <col min="4" max="4" width="26.421875" style="2" customWidth="1"/>
    <col min="5" max="5" width="16.57421875" style="2" customWidth="1"/>
    <col min="6" max="7" width="21.140625" style="2" customWidth="1"/>
    <col min="8" max="16384" width="9.140625" style="2" customWidth="1"/>
  </cols>
  <sheetData>
    <row r="1" spans="1:7" ht="34.5" customHeight="1">
      <c r="A1" s="81" t="s">
        <v>0</v>
      </c>
      <c r="B1" s="81"/>
      <c r="C1" s="81"/>
      <c r="D1" s="81"/>
      <c r="E1" s="81"/>
      <c r="F1" s="81"/>
      <c r="G1" s="81"/>
    </row>
    <row r="2" spans="1:3" ht="18" customHeight="1">
      <c r="A2" s="82"/>
      <c r="B2" s="82"/>
      <c r="C2" s="3"/>
    </row>
    <row r="3" spans="1:7" ht="21.7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pans="1:7" s="9" customFormat="1" ht="21.75" customHeight="1">
      <c r="A4" s="17" t="s">
        <v>8</v>
      </c>
      <c r="B4" s="18">
        <v>20120104</v>
      </c>
      <c r="C4" s="19" t="s">
        <v>90</v>
      </c>
      <c r="D4" s="17" t="s">
        <v>159</v>
      </c>
      <c r="E4" s="20"/>
      <c r="F4" s="28">
        <v>100000</v>
      </c>
      <c r="G4" s="20"/>
    </row>
    <row r="5" spans="1:7" s="9" customFormat="1" ht="21.75" customHeight="1">
      <c r="A5" s="21" t="s">
        <v>9</v>
      </c>
      <c r="B5" s="74">
        <v>20120105</v>
      </c>
      <c r="C5" s="23" t="s">
        <v>90</v>
      </c>
      <c r="D5" s="21" t="s">
        <v>159</v>
      </c>
      <c r="E5" s="24"/>
      <c r="F5" s="29">
        <v>50000</v>
      </c>
      <c r="G5" s="24"/>
    </row>
    <row r="6" spans="1:7" s="9" customFormat="1" ht="21.75" customHeight="1">
      <c r="A6" s="21" t="s">
        <v>10</v>
      </c>
      <c r="B6" s="80"/>
      <c r="C6" s="23" t="s">
        <v>90</v>
      </c>
      <c r="D6" s="21" t="s">
        <v>159</v>
      </c>
      <c r="E6" s="24"/>
      <c r="F6" s="29">
        <v>10000</v>
      </c>
      <c r="G6" s="24"/>
    </row>
    <row r="7" spans="1:7" s="9" customFormat="1" ht="21.75" customHeight="1">
      <c r="A7" s="21" t="s">
        <v>11</v>
      </c>
      <c r="B7" s="75"/>
      <c r="C7" s="23" t="s">
        <v>90</v>
      </c>
      <c r="D7" s="21" t="s">
        <v>159</v>
      </c>
      <c r="E7" s="24"/>
      <c r="F7" s="29">
        <v>50000</v>
      </c>
      <c r="G7" s="24"/>
    </row>
    <row r="8" spans="1:7" s="9" customFormat="1" ht="21.75" customHeight="1">
      <c r="A8" s="21" t="s">
        <v>12</v>
      </c>
      <c r="B8" s="22">
        <v>20120106</v>
      </c>
      <c r="C8" s="23" t="s">
        <v>90</v>
      </c>
      <c r="D8" s="21" t="s">
        <v>159</v>
      </c>
      <c r="E8" s="24"/>
      <c r="F8" s="29">
        <v>64800</v>
      </c>
      <c r="G8" s="24"/>
    </row>
    <row r="9" spans="1:7" s="9" customFormat="1" ht="21.75" customHeight="1">
      <c r="A9" s="21" t="s">
        <v>13</v>
      </c>
      <c r="B9" s="74">
        <v>20120109</v>
      </c>
      <c r="C9" s="23" t="s">
        <v>90</v>
      </c>
      <c r="D9" s="21" t="s">
        <v>159</v>
      </c>
      <c r="E9" s="24"/>
      <c r="F9" s="29">
        <v>50000</v>
      </c>
      <c r="G9" s="24"/>
    </row>
    <row r="10" spans="1:7" s="9" customFormat="1" ht="21.75" customHeight="1">
      <c r="A10" s="21" t="s">
        <v>14</v>
      </c>
      <c r="B10" s="80"/>
      <c r="C10" s="23" t="s">
        <v>90</v>
      </c>
      <c r="D10" s="21" t="s">
        <v>159</v>
      </c>
      <c r="E10" s="24"/>
      <c r="F10" s="29">
        <v>5000</v>
      </c>
      <c r="G10" s="24"/>
    </row>
    <row r="11" spans="1:7" s="9" customFormat="1" ht="21.75" customHeight="1">
      <c r="A11" s="21" t="s">
        <v>15</v>
      </c>
      <c r="B11" s="80"/>
      <c r="C11" s="23" t="s">
        <v>90</v>
      </c>
      <c r="D11" s="21" t="s">
        <v>159</v>
      </c>
      <c r="E11" s="24"/>
      <c r="F11" s="29">
        <v>20000</v>
      </c>
      <c r="G11" s="24"/>
    </row>
    <row r="12" spans="1:7" s="9" customFormat="1" ht="21.75" customHeight="1">
      <c r="A12" s="21" t="s">
        <v>16</v>
      </c>
      <c r="B12" s="80"/>
      <c r="C12" s="23" t="s">
        <v>90</v>
      </c>
      <c r="D12" s="21" t="s">
        <v>159</v>
      </c>
      <c r="E12" s="24"/>
      <c r="F12" s="29">
        <v>5000</v>
      </c>
      <c r="G12" s="24"/>
    </row>
    <row r="13" spans="1:7" s="9" customFormat="1" ht="21.75" customHeight="1">
      <c r="A13" s="21" t="s">
        <v>17</v>
      </c>
      <c r="B13" s="75"/>
      <c r="C13" s="23" t="s">
        <v>90</v>
      </c>
      <c r="D13" s="21" t="s">
        <v>159</v>
      </c>
      <c r="E13" s="24"/>
      <c r="F13" s="29">
        <v>5000</v>
      </c>
      <c r="G13" s="24"/>
    </row>
    <row r="14" spans="1:7" s="9" customFormat="1" ht="21.75" customHeight="1">
      <c r="A14" s="21" t="s">
        <v>18</v>
      </c>
      <c r="B14" s="22">
        <v>20120114</v>
      </c>
      <c r="C14" s="23" t="s">
        <v>90</v>
      </c>
      <c r="D14" s="21" t="s">
        <v>159</v>
      </c>
      <c r="E14" s="24"/>
      <c r="F14" s="29">
        <v>10000</v>
      </c>
      <c r="G14" s="24"/>
    </row>
    <row r="15" spans="1:7" s="9" customFormat="1" ht="21.75" customHeight="1">
      <c r="A15" s="21" t="s">
        <v>19</v>
      </c>
      <c r="B15" s="22">
        <v>20120115</v>
      </c>
      <c r="C15" s="23" t="s">
        <v>90</v>
      </c>
      <c r="D15" s="21" t="s">
        <v>159</v>
      </c>
      <c r="E15" s="24"/>
      <c r="F15" s="29">
        <v>20000</v>
      </c>
      <c r="G15" s="24"/>
    </row>
    <row r="16" spans="1:7" s="9" customFormat="1" ht="21.75" customHeight="1">
      <c r="A16" s="21" t="s">
        <v>20</v>
      </c>
      <c r="B16" s="22">
        <v>20120116</v>
      </c>
      <c r="C16" s="23" t="s">
        <v>90</v>
      </c>
      <c r="D16" s="21" t="s">
        <v>159</v>
      </c>
      <c r="E16" s="24"/>
      <c r="F16" s="29">
        <v>823520</v>
      </c>
      <c r="G16" s="24"/>
    </row>
    <row r="17" spans="1:7" s="9" customFormat="1" ht="21.75" customHeight="1">
      <c r="A17" s="21" t="s">
        <v>21</v>
      </c>
      <c r="B17" s="22">
        <v>20120117</v>
      </c>
      <c r="C17" s="23" t="s">
        <v>90</v>
      </c>
      <c r="D17" s="21" t="s">
        <v>159</v>
      </c>
      <c r="E17" s="24"/>
      <c r="F17" s="29">
        <v>750000</v>
      </c>
      <c r="G17" s="24"/>
    </row>
    <row r="18" spans="1:7" s="9" customFormat="1" ht="21.75" customHeight="1">
      <c r="A18" s="21" t="s">
        <v>22</v>
      </c>
      <c r="B18" s="74">
        <v>20120118</v>
      </c>
      <c r="C18" s="23" t="s">
        <v>97</v>
      </c>
      <c r="D18" s="21" t="s">
        <v>159</v>
      </c>
      <c r="E18" s="24"/>
      <c r="F18" s="29">
        <v>30000</v>
      </c>
      <c r="G18" s="24"/>
    </row>
    <row r="19" spans="1:7" s="9" customFormat="1" ht="21.75" customHeight="1">
      <c r="A19" s="21" t="s">
        <v>33</v>
      </c>
      <c r="B19" s="75"/>
      <c r="C19" s="23" t="s">
        <v>90</v>
      </c>
      <c r="D19" s="21" t="s">
        <v>159</v>
      </c>
      <c r="E19" s="24"/>
      <c r="F19" s="29">
        <v>950000</v>
      </c>
      <c r="G19" s="24"/>
    </row>
    <row r="20" spans="1:7" s="9" customFormat="1" ht="21.75" customHeight="1">
      <c r="A20" s="21" t="s">
        <v>34</v>
      </c>
      <c r="B20" s="74">
        <v>20120119</v>
      </c>
      <c r="C20" s="23" t="s">
        <v>90</v>
      </c>
      <c r="D20" s="21" t="s">
        <v>159</v>
      </c>
      <c r="E20" s="24"/>
      <c r="F20" s="29">
        <v>30000</v>
      </c>
      <c r="G20" s="24"/>
    </row>
    <row r="21" spans="1:7" s="9" customFormat="1" ht="21.75" customHeight="1">
      <c r="A21" s="21" t="s">
        <v>35</v>
      </c>
      <c r="B21" s="80"/>
      <c r="C21" s="23" t="s">
        <v>90</v>
      </c>
      <c r="D21" s="21" t="s">
        <v>159</v>
      </c>
      <c r="E21" s="24"/>
      <c r="F21" s="29">
        <v>30000</v>
      </c>
      <c r="G21" s="24"/>
    </row>
    <row r="22" spans="1:7" s="9" customFormat="1" ht="21.75" customHeight="1">
      <c r="A22" s="21" t="s">
        <v>36</v>
      </c>
      <c r="B22" s="80"/>
      <c r="C22" s="23" t="s">
        <v>90</v>
      </c>
      <c r="D22" s="21" t="s">
        <v>159</v>
      </c>
      <c r="E22" s="24"/>
      <c r="F22" s="29">
        <v>10000</v>
      </c>
      <c r="G22" s="24"/>
    </row>
    <row r="23" spans="1:7" s="9" customFormat="1" ht="21.75" customHeight="1">
      <c r="A23" s="21" t="s">
        <v>37</v>
      </c>
      <c r="B23" s="80"/>
      <c r="C23" s="23" t="s">
        <v>90</v>
      </c>
      <c r="D23" s="21" t="s">
        <v>159</v>
      </c>
      <c r="E23" s="24"/>
      <c r="F23" s="29">
        <v>10000</v>
      </c>
      <c r="G23" s="24"/>
    </row>
    <row r="24" spans="1:7" s="9" customFormat="1" ht="21.75" customHeight="1">
      <c r="A24" s="21" t="s">
        <v>38</v>
      </c>
      <c r="B24" s="80"/>
      <c r="C24" s="23" t="s">
        <v>90</v>
      </c>
      <c r="D24" s="21" t="s">
        <v>159</v>
      </c>
      <c r="E24" s="24"/>
      <c r="F24" s="29">
        <v>20000</v>
      </c>
      <c r="G24" s="24"/>
    </row>
    <row r="25" spans="1:7" s="9" customFormat="1" ht="21.75" customHeight="1">
      <c r="A25" s="21" t="s">
        <v>39</v>
      </c>
      <c r="B25" s="75"/>
      <c r="C25" s="23" t="s">
        <v>90</v>
      </c>
      <c r="D25" s="21" t="s">
        <v>159</v>
      </c>
      <c r="E25" s="24"/>
      <c r="F25" s="29">
        <v>10000</v>
      </c>
      <c r="G25" s="24"/>
    </row>
    <row r="26" spans="1:7" s="9" customFormat="1" ht="21.75" customHeight="1">
      <c r="A26" s="21" t="s">
        <v>40</v>
      </c>
      <c r="B26" s="74">
        <v>20120119</v>
      </c>
      <c r="C26" s="23" t="s">
        <v>90</v>
      </c>
      <c r="D26" s="21" t="s">
        <v>159</v>
      </c>
      <c r="E26" s="24"/>
      <c r="F26" s="29">
        <v>10000</v>
      </c>
      <c r="G26" s="24"/>
    </row>
    <row r="27" spans="1:7" s="9" customFormat="1" ht="21.75" customHeight="1">
      <c r="A27" s="21" t="s">
        <v>41</v>
      </c>
      <c r="B27" s="80"/>
      <c r="C27" s="23" t="s">
        <v>90</v>
      </c>
      <c r="D27" s="21" t="s">
        <v>159</v>
      </c>
      <c r="E27" s="24"/>
      <c r="F27" s="29">
        <v>1000000</v>
      </c>
      <c r="G27" s="24"/>
    </row>
    <row r="28" spans="1:7" s="9" customFormat="1" ht="21.75" customHeight="1">
      <c r="A28" s="21" t="s">
        <v>42</v>
      </c>
      <c r="B28" s="75"/>
      <c r="C28" s="23" t="s">
        <v>90</v>
      </c>
      <c r="D28" s="21" t="s">
        <v>159</v>
      </c>
      <c r="E28" s="24"/>
      <c r="F28" s="29">
        <v>30000</v>
      </c>
      <c r="G28" s="24"/>
    </row>
    <row r="29" spans="1:7" s="9" customFormat="1" ht="21.75" customHeight="1">
      <c r="A29" s="21" t="s">
        <v>43</v>
      </c>
      <c r="B29" s="74">
        <v>20120120</v>
      </c>
      <c r="C29" s="23" t="s">
        <v>90</v>
      </c>
      <c r="D29" s="21" t="s">
        <v>159</v>
      </c>
      <c r="E29" s="24"/>
      <c r="F29" s="29">
        <v>20000</v>
      </c>
      <c r="G29" s="24"/>
    </row>
    <row r="30" spans="1:7" s="9" customFormat="1" ht="21.75" customHeight="1">
      <c r="A30" s="21" t="s">
        <v>44</v>
      </c>
      <c r="B30" s="80"/>
      <c r="C30" s="23" t="s">
        <v>90</v>
      </c>
      <c r="D30" s="21" t="s">
        <v>159</v>
      </c>
      <c r="E30" s="24"/>
      <c r="F30" s="29">
        <v>77000</v>
      </c>
      <c r="G30" s="24"/>
    </row>
    <row r="31" spans="1:7" s="9" customFormat="1" ht="21.75" customHeight="1">
      <c r="A31" s="21" t="s">
        <v>45</v>
      </c>
      <c r="B31" s="75"/>
      <c r="C31" s="23" t="s">
        <v>90</v>
      </c>
      <c r="D31" s="21" t="s">
        <v>159</v>
      </c>
      <c r="E31" s="24"/>
      <c r="F31" s="29">
        <v>300000</v>
      </c>
      <c r="G31" s="24"/>
    </row>
    <row r="32" spans="1:7" s="9" customFormat="1" ht="21.75" customHeight="1">
      <c r="A32" s="21" t="s">
        <v>46</v>
      </c>
      <c r="B32" s="74">
        <v>20120125</v>
      </c>
      <c r="C32" s="23" t="s">
        <v>90</v>
      </c>
      <c r="D32" s="21" t="s">
        <v>159</v>
      </c>
      <c r="E32" s="24"/>
      <c r="F32" s="29">
        <v>10000</v>
      </c>
      <c r="G32" s="24"/>
    </row>
    <row r="33" spans="1:7" s="9" customFormat="1" ht="21.75" customHeight="1">
      <c r="A33" s="21" t="s">
        <v>47</v>
      </c>
      <c r="B33" s="75"/>
      <c r="C33" s="23" t="s">
        <v>90</v>
      </c>
      <c r="D33" s="21" t="s">
        <v>159</v>
      </c>
      <c r="E33" s="24"/>
      <c r="F33" s="29">
        <v>10000</v>
      </c>
      <c r="G33" s="24"/>
    </row>
    <row r="34" spans="1:7" s="9" customFormat="1" ht="21.75" customHeight="1">
      <c r="A34" s="21" t="s">
        <v>48</v>
      </c>
      <c r="B34" s="22">
        <v>20120126</v>
      </c>
      <c r="C34" s="23" t="s">
        <v>90</v>
      </c>
      <c r="D34" s="21" t="s">
        <v>159</v>
      </c>
      <c r="E34" s="24"/>
      <c r="F34" s="29">
        <v>10000</v>
      </c>
      <c r="G34" s="24"/>
    </row>
    <row r="35" spans="1:7" s="9" customFormat="1" ht="21.75" customHeight="1">
      <c r="A35" s="21" t="s">
        <v>49</v>
      </c>
      <c r="B35" s="74">
        <v>20120130</v>
      </c>
      <c r="C35" s="23" t="s">
        <v>90</v>
      </c>
      <c r="D35" s="21" t="s">
        <v>159</v>
      </c>
      <c r="E35" s="24"/>
      <c r="F35" s="29">
        <v>10000</v>
      </c>
      <c r="G35" s="24"/>
    </row>
    <row r="36" spans="1:7" s="9" customFormat="1" ht="21.75" customHeight="1">
      <c r="A36" s="21" t="s">
        <v>50</v>
      </c>
      <c r="B36" s="80"/>
      <c r="C36" s="23" t="s">
        <v>90</v>
      </c>
      <c r="D36" s="21" t="s">
        <v>159</v>
      </c>
      <c r="E36" s="24"/>
      <c r="F36" s="29">
        <v>20000</v>
      </c>
      <c r="G36" s="24"/>
    </row>
    <row r="37" spans="1:7" s="9" customFormat="1" ht="21.75" customHeight="1">
      <c r="A37" s="21" t="s">
        <v>51</v>
      </c>
      <c r="B37" s="80"/>
      <c r="C37" s="23" t="s">
        <v>90</v>
      </c>
      <c r="D37" s="21" t="s">
        <v>159</v>
      </c>
      <c r="E37" s="24"/>
      <c r="F37" s="29">
        <v>10000</v>
      </c>
      <c r="G37" s="24"/>
    </row>
    <row r="38" spans="1:7" s="9" customFormat="1" ht="21.75" customHeight="1">
      <c r="A38" s="21" t="s">
        <v>52</v>
      </c>
      <c r="B38" s="80"/>
      <c r="C38" s="23" t="s">
        <v>90</v>
      </c>
      <c r="D38" s="21" t="s">
        <v>159</v>
      </c>
      <c r="E38" s="24"/>
      <c r="F38" s="29">
        <v>20000</v>
      </c>
      <c r="G38" s="24"/>
    </row>
    <row r="39" spans="1:7" s="9" customFormat="1" ht="21.75" customHeight="1">
      <c r="A39" s="21" t="s">
        <v>53</v>
      </c>
      <c r="B39" s="80"/>
      <c r="C39" s="23" t="s">
        <v>90</v>
      </c>
      <c r="D39" s="21" t="s">
        <v>159</v>
      </c>
      <c r="E39" s="24"/>
      <c r="F39" s="29">
        <v>30000</v>
      </c>
      <c r="G39" s="24"/>
    </row>
    <row r="40" spans="1:7" s="9" customFormat="1" ht="21.75" customHeight="1">
      <c r="A40" s="21" t="s">
        <v>54</v>
      </c>
      <c r="B40" s="80"/>
      <c r="C40" s="23" t="s">
        <v>90</v>
      </c>
      <c r="D40" s="21" t="s">
        <v>159</v>
      </c>
      <c r="E40" s="24"/>
      <c r="F40" s="29">
        <v>10000</v>
      </c>
      <c r="G40" s="24"/>
    </row>
    <row r="41" spans="1:7" s="9" customFormat="1" ht="21.75" customHeight="1">
      <c r="A41" s="21" t="s">
        <v>55</v>
      </c>
      <c r="B41" s="80"/>
      <c r="C41" s="23" t="s">
        <v>90</v>
      </c>
      <c r="D41" s="21" t="s">
        <v>159</v>
      </c>
      <c r="E41" s="24"/>
      <c r="F41" s="29">
        <v>10000</v>
      </c>
      <c r="G41" s="24"/>
    </row>
    <row r="42" spans="1:7" s="9" customFormat="1" ht="21.75" customHeight="1">
      <c r="A42" s="21" t="s">
        <v>56</v>
      </c>
      <c r="B42" s="80"/>
      <c r="C42" s="23" t="s">
        <v>90</v>
      </c>
      <c r="D42" s="21" t="s">
        <v>159</v>
      </c>
      <c r="E42" s="24"/>
      <c r="F42" s="29">
        <v>10000</v>
      </c>
      <c r="G42" s="24"/>
    </row>
    <row r="43" spans="1:7" s="9" customFormat="1" ht="21.75" customHeight="1">
      <c r="A43" s="21" t="s">
        <v>57</v>
      </c>
      <c r="B43" s="80"/>
      <c r="C43" s="23" t="s">
        <v>90</v>
      </c>
      <c r="D43" s="21" t="s">
        <v>159</v>
      </c>
      <c r="E43" s="24"/>
      <c r="F43" s="29">
        <v>10000</v>
      </c>
      <c r="G43" s="24"/>
    </row>
    <row r="44" spans="1:7" s="9" customFormat="1" ht="21.75" customHeight="1">
      <c r="A44" s="21" t="s">
        <v>58</v>
      </c>
      <c r="B44" s="80"/>
      <c r="C44" s="23" t="s">
        <v>90</v>
      </c>
      <c r="D44" s="21" t="s">
        <v>159</v>
      </c>
      <c r="E44" s="24"/>
      <c r="F44" s="29">
        <v>30000</v>
      </c>
      <c r="G44" s="24"/>
    </row>
    <row r="45" spans="1:7" s="9" customFormat="1" ht="21.75" customHeight="1">
      <c r="A45" s="21" t="s">
        <v>59</v>
      </c>
      <c r="B45" s="80"/>
      <c r="C45" s="23" t="s">
        <v>90</v>
      </c>
      <c r="D45" s="21" t="s">
        <v>159</v>
      </c>
      <c r="E45" s="24"/>
      <c r="F45" s="29">
        <v>10000</v>
      </c>
      <c r="G45" s="24"/>
    </row>
    <row r="46" spans="1:7" s="9" customFormat="1" ht="21.75" customHeight="1">
      <c r="A46" s="21" t="s">
        <v>60</v>
      </c>
      <c r="B46" s="80"/>
      <c r="C46" s="23" t="s">
        <v>90</v>
      </c>
      <c r="D46" s="21" t="s">
        <v>159</v>
      </c>
      <c r="E46" s="24"/>
      <c r="F46" s="29">
        <v>10000</v>
      </c>
      <c r="G46" s="24"/>
    </row>
    <row r="47" spans="1:7" s="9" customFormat="1" ht="21.75" customHeight="1">
      <c r="A47" s="21" t="s">
        <v>61</v>
      </c>
      <c r="B47" s="80"/>
      <c r="C47" s="23" t="s">
        <v>90</v>
      </c>
      <c r="D47" s="21" t="s">
        <v>159</v>
      </c>
      <c r="E47" s="24"/>
      <c r="F47" s="29">
        <v>10000</v>
      </c>
      <c r="G47" s="24"/>
    </row>
    <row r="48" spans="1:7" s="9" customFormat="1" ht="21.75" customHeight="1">
      <c r="A48" s="21" t="s">
        <v>62</v>
      </c>
      <c r="B48" s="80"/>
      <c r="C48" s="23" t="s">
        <v>90</v>
      </c>
      <c r="D48" s="21" t="s">
        <v>159</v>
      </c>
      <c r="E48" s="24"/>
      <c r="F48" s="29">
        <v>10000</v>
      </c>
      <c r="G48" s="24"/>
    </row>
    <row r="49" spans="1:7" s="9" customFormat="1" ht="21.75" customHeight="1">
      <c r="A49" s="21" t="s">
        <v>63</v>
      </c>
      <c r="B49" s="80"/>
      <c r="C49" s="23" t="s">
        <v>90</v>
      </c>
      <c r="D49" s="21" t="s">
        <v>159</v>
      </c>
      <c r="E49" s="24"/>
      <c r="F49" s="29">
        <v>10000</v>
      </c>
      <c r="G49" s="24"/>
    </row>
    <row r="50" spans="1:7" s="9" customFormat="1" ht="21.75" customHeight="1">
      <c r="A50" s="21" t="s">
        <v>64</v>
      </c>
      <c r="B50" s="80">
        <v>20120130</v>
      </c>
      <c r="C50" s="23" t="s">
        <v>90</v>
      </c>
      <c r="D50" s="21" t="s">
        <v>159</v>
      </c>
      <c r="E50" s="24"/>
      <c r="F50" s="29">
        <v>10000</v>
      </c>
      <c r="G50" s="24"/>
    </row>
    <row r="51" spans="1:7" s="9" customFormat="1" ht="21.75" customHeight="1">
      <c r="A51" s="21" t="s">
        <v>65</v>
      </c>
      <c r="B51" s="80"/>
      <c r="C51" s="23" t="s">
        <v>90</v>
      </c>
      <c r="D51" s="21" t="s">
        <v>159</v>
      </c>
      <c r="E51" s="24"/>
      <c r="F51" s="29">
        <v>10000</v>
      </c>
      <c r="G51" s="24"/>
    </row>
    <row r="52" spans="1:7" s="9" customFormat="1" ht="21.75" customHeight="1">
      <c r="A52" s="21" t="s">
        <v>66</v>
      </c>
      <c r="B52" s="80"/>
      <c r="C52" s="23" t="s">
        <v>90</v>
      </c>
      <c r="D52" s="21" t="s">
        <v>159</v>
      </c>
      <c r="E52" s="24"/>
      <c r="F52" s="29">
        <v>10000</v>
      </c>
      <c r="G52" s="24"/>
    </row>
    <row r="53" spans="1:7" s="9" customFormat="1" ht="21.75" customHeight="1">
      <c r="A53" s="21" t="s">
        <v>67</v>
      </c>
      <c r="B53" s="80"/>
      <c r="C53" s="23" t="s">
        <v>90</v>
      </c>
      <c r="D53" s="21" t="s">
        <v>159</v>
      </c>
      <c r="E53" s="24"/>
      <c r="F53" s="29">
        <v>10000</v>
      </c>
      <c r="G53" s="24"/>
    </row>
    <row r="54" spans="1:7" s="9" customFormat="1" ht="21.75" customHeight="1">
      <c r="A54" s="21" t="s">
        <v>68</v>
      </c>
      <c r="B54" s="80"/>
      <c r="C54" s="23" t="s">
        <v>90</v>
      </c>
      <c r="D54" s="21" t="s">
        <v>159</v>
      </c>
      <c r="E54" s="24"/>
      <c r="F54" s="29">
        <v>10000</v>
      </c>
      <c r="G54" s="24"/>
    </row>
    <row r="55" spans="1:7" s="9" customFormat="1" ht="21.75" customHeight="1">
      <c r="A55" s="21" t="s">
        <v>69</v>
      </c>
      <c r="B55" s="80"/>
      <c r="C55" s="23" t="s">
        <v>90</v>
      </c>
      <c r="D55" s="21" t="s">
        <v>159</v>
      </c>
      <c r="E55" s="24"/>
      <c r="F55" s="29">
        <v>10000</v>
      </c>
      <c r="G55" s="24"/>
    </row>
    <row r="56" spans="1:7" s="9" customFormat="1" ht="21.75" customHeight="1">
      <c r="A56" s="21" t="s">
        <v>70</v>
      </c>
      <c r="B56" s="80"/>
      <c r="C56" s="23" t="s">
        <v>90</v>
      </c>
      <c r="D56" s="21" t="s">
        <v>159</v>
      </c>
      <c r="E56" s="24"/>
      <c r="F56" s="29">
        <v>20000</v>
      </c>
      <c r="G56" s="24"/>
    </row>
    <row r="57" spans="1:7" s="9" customFormat="1" ht="21.75" customHeight="1">
      <c r="A57" s="21" t="s">
        <v>71</v>
      </c>
      <c r="B57" s="80"/>
      <c r="C57" s="23" t="s">
        <v>90</v>
      </c>
      <c r="D57" s="21" t="s">
        <v>159</v>
      </c>
      <c r="E57" s="24"/>
      <c r="F57" s="29">
        <v>10000</v>
      </c>
      <c r="G57" s="24"/>
    </row>
    <row r="58" spans="1:7" s="9" customFormat="1" ht="21.75" customHeight="1">
      <c r="A58" s="21" t="s">
        <v>73</v>
      </c>
      <c r="B58" s="80"/>
      <c r="C58" s="23" t="s">
        <v>90</v>
      </c>
      <c r="D58" s="21" t="s">
        <v>159</v>
      </c>
      <c r="E58" s="24"/>
      <c r="F58" s="29">
        <v>10000</v>
      </c>
      <c r="G58" s="24"/>
    </row>
    <row r="59" spans="1:7" s="9" customFormat="1" ht="21.75" customHeight="1">
      <c r="A59" s="21" t="s">
        <v>74</v>
      </c>
      <c r="B59" s="80"/>
      <c r="C59" s="23" t="s">
        <v>90</v>
      </c>
      <c r="D59" s="21" t="s">
        <v>159</v>
      </c>
      <c r="E59" s="24"/>
      <c r="F59" s="29">
        <v>10000</v>
      </c>
      <c r="G59" s="24"/>
    </row>
    <row r="60" spans="1:7" s="9" customFormat="1" ht="21.75" customHeight="1">
      <c r="A60" s="21" t="s">
        <v>75</v>
      </c>
      <c r="B60" s="80"/>
      <c r="C60" s="23" t="s">
        <v>90</v>
      </c>
      <c r="D60" s="21" t="s">
        <v>159</v>
      </c>
      <c r="E60" s="24"/>
      <c r="F60" s="29">
        <v>10000</v>
      </c>
      <c r="G60" s="24"/>
    </row>
    <row r="61" spans="1:7" s="9" customFormat="1" ht="21.75" customHeight="1">
      <c r="A61" s="21" t="s">
        <v>76</v>
      </c>
      <c r="B61" s="80"/>
      <c r="C61" s="23" t="s">
        <v>90</v>
      </c>
      <c r="D61" s="21" t="s">
        <v>159</v>
      </c>
      <c r="E61" s="24"/>
      <c r="F61" s="29">
        <v>10000</v>
      </c>
      <c r="G61" s="24"/>
    </row>
    <row r="62" spans="1:7" s="9" customFormat="1" ht="21.75" customHeight="1">
      <c r="A62" s="21" t="s">
        <v>77</v>
      </c>
      <c r="B62" s="80"/>
      <c r="C62" s="23" t="s">
        <v>90</v>
      </c>
      <c r="D62" s="21" t="s">
        <v>159</v>
      </c>
      <c r="E62" s="24"/>
      <c r="F62" s="29">
        <v>20000</v>
      </c>
      <c r="G62" s="24"/>
    </row>
    <row r="63" spans="1:7" s="9" customFormat="1" ht="21.75" customHeight="1">
      <c r="A63" s="21" t="s">
        <v>78</v>
      </c>
      <c r="B63" s="80"/>
      <c r="C63" s="23" t="s">
        <v>90</v>
      </c>
      <c r="D63" s="21" t="s">
        <v>159</v>
      </c>
      <c r="E63" s="24"/>
      <c r="F63" s="29">
        <v>5000</v>
      </c>
      <c r="G63" s="24"/>
    </row>
    <row r="64" spans="1:7" s="9" customFormat="1" ht="21.75" customHeight="1">
      <c r="A64" s="21" t="s">
        <v>79</v>
      </c>
      <c r="B64" s="80"/>
      <c r="C64" s="23" t="s">
        <v>90</v>
      </c>
      <c r="D64" s="21" t="s">
        <v>159</v>
      </c>
      <c r="E64" s="24"/>
      <c r="F64" s="29">
        <v>10000</v>
      </c>
      <c r="G64" s="24"/>
    </row>
    <row r="65" spans="1:7" s="9" customFormat="1" ht="21.75" customHeight="1">
      <c r="A65" s="21" t="s">
        <v>80</v>
      </c>
      <c r="B65" s="80"/>
      <c r="C65" s="23" t="s">
        <v>90</v>
      </c>
      <c r="D65" s="21" t="s">
        <v>159</v>
      </c>
      <c r="E65" s="24"/>
      <c r="F65" s="29">
        <v>30000</v>
      </c>
      <c r="G65" s="24"/>
    </row>
    <row r="66" spans="1:7" s="9" customFormat="1" ht="21.75" customHeight="1">
      <c r="A66" s="21" t="s">
        <v>81</v>
      </c>
      <c r="B66" s="80"/>
      <c r="C66" s="23" t="s">
        <v>90</v>
      </c>
      <c r="D66" s="21" t="s">
        <v>159</v>
      </c>
      <c r="E66" s="24"/>
      <c r="F66" s="29">
        <v>10000</v>
      </c>
      <c r="G66" s="24"/>
    </row>
    <row r="67" spans="1:7" s="9" customFormat="1" ht="21.75" customHeight="1">
      <c r="A67" s="21" t="s">
        <v>84</v>
      </c>
      <c r="B67" s="80"/>
      <c r="C67" s="23" t="s">
        <v>90</v>
      </c>
      <c r="D67" s="21" t="s">
        <v>159</v>
      </c>
      <c r="E67" s="24"/>
      <c r="F67" s="29">
        <v>50000</v>
      </c>
      <c r="G67" s="24"/>
    </row>
    <row r="68" spans="1:7" s="9" customFormat="1" ht="21.75" customHeight="1">
      <c r="A68" s="21" t="s">
        <v>85</v>
      </c>
      <c r="B68" s="80"/>
      <c r="C68" s="23" t="s">
        <v>90</v>
      </c>
      <c r="D68" s="21" t="s">
        <v>159</v>
      </c>
      <c r="E68" s="24"/>
      <c r="F68" s="29">
        <v>5000</v>
      </c>
      <c r="G68" s="24"/>
    </row>
    <row r="69" spans="1:7" s="9" customFormat="1" ht="21.75" customHeight="1">
      <c r="A69" s="21" t="s">
        <v>86</v>
      </c>
      <c r="B69" s="80"/>
      <c r="C69" s="23" t="s">
        <v>90</v>
      </c>
      <c r="D69" s="21" t="s">
        <v>159</v>
      </c>
      <c r="E69" s="24"/>
      <c r="F69" s="29">
        <v>5000</v>
      </c>
      <c r="G69" s="24"/>
    </row>
    <row r="70" spans="1:7" s="9" customFormat="1" ht="21.75" customHeight="1">
      <c r="A70" s="21" t="s">
        <v>87</v>
      </c>
      <c r="B70" s="80"/>
      <c r="C70" s="23" t="s">
        <v>90</v>
      </c>
      <c r="D70" s="21" t="s">
        <v>159</v>
      </c>
      <c r="E70" s="24"/>
      <c r="F70" s="29">
        <v>5000</v>
      </c>
      <c r="G70" s="24"/>
    </row>
    <row r="71" spans="1:7" s="9" customFormat="1" ht="21.75" customHeight="1">
      <c r="A71" s="21" t="s">
        <v>88</v>
      </c>
      <c r="B71" s="80"/>
      <c r="C71" s="23" t="s">
        <v>90</v>
      </c>
      <c r="D71" s="21" t="s">
        <v>159</v>
      </c>
      <c r="E71" s="24"/>
      <c r="F71" s="29">
        <v>5000</v>
      </c>
      <c r="G71" s="24"/>
    </row>
    <row r="72" spans="1:7" s="9" customFormat="1" ht="21.75" customHeight="1">
      <c r="A72" s="21" t="s">
        <v>89</v>
      </c>
      <c r="B72" s="80"/>
      <c r="C72" s="23" t="s">
        <v>90</v>
      </c>
      <c r="D72" s="21" t="s">
        <v>159</v>
      </c>
      <c r="E72" s="24"/>
      <c r="F72" s="29">
        <v>5000</v>
      </c>
      <c r="G72" s="24"/>
    </row>
    <row r="73" spans="1:7" s="9" customFormat="1" ht="21.75" customHeight="1">
      <c r="A73" s="21" t="s">
        <v>98</v>
      </c>
      <c r="B73" s="80"/>
      <c r="C73" s="23" t="s">
        <v>90</v>
      </c>
      <c r="D73" s="21" t="s">
        <v>159</v>
      </c>
      <c r="E73" s="24"/>
      <c r="F73" s="29">
        <v>5000</v>
      </c>
      <c r="G73" s="24"/>
    </row>
    <row r="74" spans="1:7" s="9" customFormat="1" ht="21.75" customHeight="1">
      <c r="A74" s="21" t="s">
        <v>99</v>
      </c>
      <c r="B74" s="80">
        <v>20120130</v>
      </c>
      <c r="C74" s="23" t="s">
        <v>90</v>
      </c>
      <c r="D74" s="21" t="s">
        <v>159</v>
      </c>
      <c r="E74" s="24"/>
      <c r="F74" s="29">
        <v>10000</v>
      </c>
      <c r="G74" s="24"/>
    </row>
    <row r="75" spans="1:7" s="9" customFormat="1" ht="21.75" customHeight="1">
      <c r="A75" s="21" t="s">
        <v>100</v>
      </c>
      <c r="B75" s="80"/>
      <c r="C75" s="23" t="s">
        <v>90</v>
      </c>
      <c r="D75" s="21" t="s">
        <v>159</v>
      </c>
      <c r="E75" s="24"/>
      <c r="F75" s="29">
        <v>10000</v>
      </c>
      <c r="G75" s="24"/>
    </row>
    <row r="76" spans="1:7" s="9" customFormat="1" ht="21.75" customHeight="1">
      <c r="A76" s="21" t="s">
        <v>101</v>
      </c>
      <c r="B76" s="80"/>
      <c r="C76" s="23" t="s">
        <v>90</v>
      </c>
      <c r="D76" s="21" t="s">
        <v>159</v>
      </c>
      <c r="E76" s="24"/>
      <c r="F76" s="29">
        <v>30000</v>
      </c>
      <c r="G76" s="24"/>
    </row>
    <row r="77" spans="1:7" s="9" customFormat="1" ht="21.75" customHeight="1">
      <c r="A77" s="21" t="s">
        <v>102</v>
      </c>
      <c r="B77" s="80"/>
      <c r="C77" s="23" t="s">
        <v>90</v>
      </c>
      <c r="D77" s="21" t="s">
        <v>159</v>
      </c>
      <c r="E77" s="24"/>
      <c r="F77" s="29">
        <v>10000</v>
      </c>
      <c r="G77" s="24"/>
    </row>
    <row r="78" spans="1:7" s="9" customFormat="1" ht="21.75" customHeight="1">
      <c r="A78" s="21" t="s">
        <v>103</v>
      </c>
      <c r="B78" s="80"/>
      <c r="C78" s="23" t="s">
        <v>90</v>
      </c>
      <c r="D78" s="21" t="s">
        <v>159</v>
      </c>
      <c r="E78" s="24"/>
      <c r="F78" s="29">
        <v>10000</v>
      </c>
      <c r="G78" s="24"/>
    </row>
    <row r="79" spans="1:7" s="9" customFormat="1" ht="21.75" customHeight="1">
      <c r="A79" s="21" t="s">
        <v>104</v>
      </c>
      <c r="B79" s="80"/>
      <c r="C79" s="23" t="s">
        <v>90</v>
      </c>
      <c r="D79" s="21" t="s">
        <v>159</v>
      </c>
      <c r="E79" s="24"/>
      <c r="F79" s="29">
        <v>10000</v>
      </c>
      <c r="G79" s="24"/>
    </row>
    <row r="80" spans="1:7" s="9" customFormat="1" ht="21.75" customHeight="1">
      <c r="A80" s="21" t="s">
        <v>105</v>
      </c>
      <c r="B80" s="80"/>
      <c r="C80" s="23" t="s">
        <v>90</v>
      </c>
      <c r="D80" s="21" t="s">
        <v>159</v>
      </c>
      <c r="E80" s="24"/>
      <c r="F80" s="29">
        <v>10000</v>
      </c>
      <c r="G80" s="24"/>
    </row>
    <row r="81" spans="1:7" s="9" customFormat="1" ht="21.75" customHeight="1">
      <c r="A81" s="21" t="s">
        <v>106</v>
      </c>
      <c r="B81" s="80"/>
      <c r="C81" s="23" t="s">
        <v>90</v>
      </c>
      <c r="D81" s="21" t="s">
        <v>159</v>
      </c>
      <c r="E81" s="24"/>
      <c r="F81" s="29">
        <v>10000</v>
      </c>
      <c r="G81" s="24"/>
    </row>
    <row r="82" spans="1:7" s="9" customFormat="1" ht="21.75" customHeight="1">
      <c r="A82" s="21" t="s">
        <v>107</v>
      </c>
      <c r="B82" s="80"/>
      <c r="C82" s="23" t="s">
        <v>90</v>
      </c>
      <c r="D82" s="21" t="s">
        <v>159</v>
      </c>
      <c r="E82" s="24"/>
      <c r="F82" s="29">
        <v>20000</v>
      </c>
      <c r="G82" s="24"/>
    </row>
    <row r="83" spans="1:7" s="9" customFormat="1" ht="21.75" customHeight="1">
      <c r="A83" s="21" t="s">
        <v>108</v>
      </c>
      <c r="B83" s="80"/>
      <c r="C83" s="23" t="s">
        <v>90</v>
      </c>
      <c r="D83" s="21" t="s">
        <v>159</v>
      </c>
      <c r="E83" s="24"/>
      <c r="F83" s="29">
        <v>20000</v>
      </c>
      <c r="G83" s="24"/>
    </row>
    <row r="84" spans="1:7" s="9" customFormat="1" ht="21.75" customHeight="1">
      <c r="A84" s="21" t="s">
        <v>109</v>
      </c>
      <c r="B84" s="80"/>
      <c r="C84" s="23" t="s">
        <v>90</v>
      </c>
      <c r="D84" s="21" t="s">
        <v>159</v>
      </c>
      <c r="E84" s="24"/>
      <c r="F84" s="29">
        <v>10000</v>
      </c>
      <c r="G84" s="24"/>
    </row>
    <row r="85" spans="1:7" s="9" customFormat="1" ht="21.75" customHeight="1">
      <c r="A85" s="21" t="s">
        <v>110</v>
      </c>
      <c r="B85" s="80"/>
      <c r="C85" s="23" t="s">
        <v>90</v>
      </c>
      <c r="D85" s="21" t="s">
        <v>159</v>
      </c>
      <c r="E85" s="24"/>
      <c r="F85" s="29">
        <v>50000</v>
      </c>
      <c r="G85" s="24"/>
    </row>
    <row r="86" spans="1:7" s="9" customFormat="1" ht="21.75" customHeight="1">
      <c r="A86" s="21" t="s">
        <v>111</v>
      </c>
      <c r="B86" s="80"/>
      <c r="C86" s="23" t="s">
        <v>90</v>
      </c>
      <c r="D86" s="21" t="s">
        <v>159</v>
      </c>
      <c r="E86" s="24"/>
      <c r="F86" s="29">
        <v>10000</v>
      </c>
      <c r="G86" s="24"/>
    </row>
    <row r="87" spans="1:7" s="9" customFormat="1" ht="21.75" customHeight="1">
      <c r="A87" s="21" t="s">
        <v>112</v>
      </c>
      <c r="B87" s="80"/>
      <c r="C87" s="23" t="s">
        <v>90</v>
      </c>
      <c r="D87" s="21" t="s">
        <v>159</v>
      </c>
      <c r="E87" s="24"/>
      <c r="F87" s="29">
        <v>10000</v>
      </c>
      <c r="G87" s="24"/>
    </row>
    <row r="88" spans="1:7" s="9" customFormat="1" ht="21.75" customHeight="1">
      <c r="A88" s="21" t="s">
        <v>113</v>
      </c>
      <c r="B88" s="80"/>
      <c r="C88" s="23" t="s">
        <v>90</v>
      </c>
      <c r="D88" s="21" t="s">
        <v>159</v>
      </c>
      <c r="E88" s="24"/>
      <c r="F88" s="29">
        <v>20000</v>
      </c>
      <c r="G88" s="24"/>
    </row>
    <row r="89" spans="1:7" s="9" customFormat="1" ht="21.75" customHeight="1">
      <c r="A89" s="21" t="s">
        <v>114</v>
      </c>
      <c r="B89" s="80"/>
      <c r="C89" s="23" t="s">
        <v>90</v>
      </c>
      <c r="D89" s="21" t="s">
        <v>159</v>
      </c>
      <c r="E89" s="24"/>
      <c r="F89" s="29">
        <v>10000</v>
      </c>
      <c r="G89" s="24"/>
    </row>
    <row r="90" spans="1:7" s="9" customFormat="1" ht="21.75" customHeight="1">
      <c r="A90" s="21" t="s">
        <v>115</v>
      </c>
      <c r="B90" s="80"/>
      <c r="C90" s="23" t="s">
        <v>90</v>
      </c>
      <c r="D90" s="21" t="s">
        <v>159</v>
      </c>
      <c r="E90" s="24"/>
      <c r="F90" s="29">
        <v>10000</v>
      </c>
      <c r="G90" s="24"/>
    </row>
    <row r="91" spans="1:7" s="9" customFormat="1" ht="21.75" customHeight="1">
      <c r="A91" s="21" t="s">
        <v>116</v>
      </c>
      <c r="B91" s="75"/>
      <c r="C91" s="23" t="s">
        <v>90</v>
      </c>
      <c r="D91" s="21" t="s">
        <v>159</v>
      </c>
      <c r="E91" s="24"/>
      <c r="F91" s="29">
        <v>20000</v>
      </c>
      <c r="G91" s="24"/>
    </row>
    <row r="92" spans="1:7" s="9" customFormat="1" ht="21.75" customHeight="1">
      <c r="A92" s="21" t="s">
        <v>117</v>
      </c>
      <c r="B92" s="74">
        <v>20120131</v>
      </c>
      <c r="C92" s="23" t="s">
        <v>90</v>
      </c>
      <c r="D92" s="21" t="s">
        <v>159</v>
      </c>
      <c r="E92" s="24"/>
      <c r="F92" s="29">
        <v>50000</v>
      </c>
      <c r="G92" s="24"/>
    </row>
    <row r="93" spans="1:7" s="9" customFormat="1" ht="21.75" customHeight="1" thickBot="1">
      <c r="A93" s="25" t="s">
        <v>118</v>
      </c>
      <c r="B93" s="79"/>
      <c r="C93" s="26" t="s">
        <v>90</v>
      </c>
      <c r="D93" s="25" t="s">
        <v>159</v>
      </c>
      <c r="E93" s="27"/>
      <c r="F93" s="30">
        <v>26966</v>
      </c>
      <c r="G93" s="27"/>
    </row>
    <row r="94" spans="1:7" ht="21.75" customHeight="1" thickBot="1">
      <c r="A94" s="76" t="s">
        <v>23</v>
      </c>
      <c r="B94" s="77"/>
      <c r="C94" s="77"/>
      <c r="D94" s="77"/>
      <c r="E94" s="78"/>
      <c r="F94" s="6">
        <f>SUM(F4:F93)</f>
        <v>5372286</v>
      </c>
      <c r="G94" s="7"/>
    </row>
    <row r="96" ht="12.75" customHeight="1">
      <c r="F96" s="15"/>
    </row>
    <row r="97" ht="12.75" customHeight="1">
      <c r="F97" s="16"/>
    </row>
  </sheetData>
  <sheetProtection/>
  <mergeCells count="14">
    <mergeCell ref="A1:G1"/>
    <mergeCell ref="A2:B2"/>
    <mergeCell ref="B5:B7"/>
    <mergeCell ref="B9:B13"/>
    <mergeCell ref="B18:B19"/>
    <mergeCell ref="B29:B31"/>
    <mergeCell ref="B32:B33"/>
    <mergeCell ref="A94:E94"/>
    <mergeCell ref="B92:B93"/>
    <mergeCell ref="B26:B28"/>
    <mergeCell ref="B20:B25"/>
    <mergeCell ref="B35:B49"/>
    <mergeCell ref="B50:B73"/>
    <mergeCell ref="B74:B9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geOrder="overThenDown" paperSize="9" scale="88" r:id="rId1"/>
  <headerFooter alignWithMargins="0">
    <oddHeader>&amp;L&amp;C&amp;R</oddHeader>
    <oddFooter>&amp;L&amp;C&amp;R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140625" defaultRowHeight="12.75" customHeight="1"/>
  <cols>
    <col min="1" max="1" width="7.421875" style="0" customWidth="1"/>
    <col min="2" max="2" width="18.28125" style="0" customWidth="1"/>
    <col min="3" max="3" width="32.7109375" style="0" customWidth="1"/>
    <col min="4" max="4" width="20.140625" style="0" customWidth="1"/>
    <col min="5" max="5" width="42.28125" style="0" customWidth="1"/>
    <col min="6" max="6" width="15.00390625" style="0" customWidth="1"/>
  </cols>
  <sheetData>
    <row r="1" spans="1:6" ht="56.25" customHeight="1">
      <c r="A1" s="81" t="s">
        <v>24</v>
      </c>
      <c r="B1" s="81"/>
      <c r="C1" s="81"/>
      <c r="D1" s="81"/>
      <c r="E1" s="81"/>
      <c r="F1" s="81"/>
    </row>
    <row r="2" ht="18" customHeight="1">
      <c r="B2" s="8"/>
    </row>
    <row r="3" spans="1:6" ht="27" customHeight="1">
      <c r="A3" s="1" t="s">
        <v>1</v>
      </c>
      <c r="B3" s="1" t="s">
        <v>25</v>
      </c>
      <c r="C3" s="1" t="s">
        <v>26</v>
      </c>
      <c r="D3" s="1" t="s">
        <v>6</v>
      </c>
      <c r="E3" s="1" t="s">
        <v>27</v>
      </c>
      <c r="F3" s="1" t="s">
        <v>7</v>
      </c>
    </row>
    <row r="4" spans="1:7" ht="27" customHeight="1">
      <c r="A4" s="17" t="s">
        <v>8</v>
      </c>
      <c r="B4" s="86">
        <v>20120105</v>
      </c>
      <c r="C4" s="19" t="s">
        <v>122</v>
      </c>
      <c r="D4" s="28">
        <v>2540</v>
      </c>
      <c r="E4" s="19" t="s">
        <v>123</v>
      </c>
      <c r="F4" s="32"/>
      <c r="G4" s="5"/>
    </row>
    <row r="5" spans="1:7" ht="27" customHeight="1">
      <c r="A5" s="21" t="s">
        <v>9</v>
      </c>
      <c r="B5" s="75"/>
      <c r="C5" s="23" t="s">
        <v>95</v>
      </c>
      <c r="D5" s="29">
        <v>275</v>
      </c>
      <c r="E5" s="23" t="s">
        <v>124</v>
      </c>
      <c r="F5" s="33"/>
      <c r="G5" s="5"/>
    </row>
    <row r="6" spans="1:6" ht="27" customHeight="1">
      <c r="A6" s="21" t="s">
        <v>10</v>
      </c>
      <c r="B6" s="22">
        <v>20120109</v>
      </c>
      <c r="C6" s="23" t="s">
        <v>95</v>
      </c>
      <c r="D6" s="29">
        <v>1595</v>
      </c>
      <c r="E6" s="23" t="s">
        <v>124</v>
      </c>
      <c r="F6" s="33"/>
    </row>
    <row r="7" spans="1:6" ht="27" customHeight="1">
      <c r="A7" s="21" t="s">
        <v>11</v>
      </c>
      <c r="B7" s="22">
        <v>20120110</v>
      </c>
      <c r="C7" s="23" t="s">
        <v>125</v>
      </c>
      <c r="D7" s="29">
        <v>24470</v>
      </c>
      <c r="E7" s="23" t="s">
        <v>126</v>
      </c>
      <c r="F7" s="33"/>
    </row>
    <row r="8" spans="1:6" ht="27" customHeight="1">
      <c r="A8" s="21" t="s">
        <v>12</v>
      </c>
      <c r="B8" s="22">
        <v>20120119</v>
      </c>
      <c r="C8" s="23" t="s">
        <v>95</v>
      </c>
      <c r="D8" s="29">
        <v>2420</v>
      </c>
      <c r="E8" s="23" t="s">
        <v>124</v>
      </c>
      <c r="F8" s="33"/>
    </row>
    <row r="9" spans="1:6" ht="27" customHeight="1">
      <c r="A9" s="21" t="s">
        <v>13</v>
      </c>
      <c r="B9" s="22">
        <v>20120125</v>
      </c>
      <c r="C9" s="23" t="s">
        <v>95</v>
      </c>
      <c r="D9" s="29">
        <v>550</v>
      </c>
      <c r="E9" s="23" t="s">
        <v>124</v>
      </c>
      <c r="F9" s="33"/>
    </row>
    <row r="10" spans="1:6" ht="27" customHeight="1">
      <c r="A10" s="21" t="s">
        <v>14</v>
      </c>
      <c r="B10" s="22">
        <v>20120126</v>
      </c>
      <c r="C10" s="23" t="s">
        <v>96</v>
      </c>
      <c r="D10" s="29">
        <v>30000</v>
      </c>
      <c r="E10" s="23" t="s">
        <v>127</v>
      </c>
      <c r="F10" s="33"/>
    </row>
    <row r="11" spans="1:6" ht="27" customHeight="1">
      <c r="A11" s="21" t="s">
        <v>15</v>
      </c>
      <c r="B11" s="22">
        <v>20120130</v>
      </c>
      <c r="C11" s="23" t="s">
        <v>95</v>
      </c>
      <c r="D11" s="29">
        <v>15730</v>
      </c>
      <c r="E11" s="23" t="s">
        <v>124</v>
      </c>
      <c r="F11" s="33"/>
    </row>
    <row r="12" spans="1:6" ht="27" customHeight="1">
      <c r="A12" s="21" t="s">
        <v>119</v>
      </c>
      <c r="B12" s="74">
        <v>20120131</v>
      </c>
      <c r="C12" s="23" t="s">
        <v>128</v>
      </c>
      <c r="D12" s="29">
        <v>734000</v>
      </c>
      <c r="E12" s="23" t="s">
        <v>129</v>
      </c>
      <c r="F12" s="33"/>
    </row>
    <row r="13" spans="1:6" ht="27" customHeight="1">
      <c r="A13" s="21" t="s">
        <v>120</v>
      </c>
      <c r="B13" s="80"/>
      <c r="C13" s="23" t="s">
        <v>96</v>
      </c>
      <c r="D13" s="29">
        <v>20000</v>
      </c>
      <c r="E13" s="23" t="s">
        <v>130</v>
      </c>
      <c r="F13" s="33"/>
    </row>
    <row r="14" spans="1:6" ht="27" customHeight="1" thickBot="1">
      <c r="A14" s="25" t="s">
        <v>121</v>
      </c>
      <c r="B14" s="80"/>
      <c r="C14" s="26" t="s">
        <v>128</v>
      </c>
      <c r="D14" s="30">
        <v>216000</v>
      </c>
      <c r="E14" s="26" t="s">
        <v>131</v>
      </c>
      <c r="F14" s="34"/>
    </row>
    <row r="15" spans="1:6" ht="27" customHeight="1" thickBot="1">
      <c r="A15" s="83" t="s">
        <v>23</v>
      </c>
      <c r="B15" s="84"/>
      <c r="C15" s="85"/>
      <c r="D15" s="35">
        <f>SUM(D4:D14)</f>
        <v>1047580</v>
      </c>
      <c r="E15" s="13"/>
      <c r="F15" s="14"/>
    </row>
  </sheetData>
  <sheetProtection/>
  <mergeCells count="4">
    <mergeCell ref="A15:C15"/>
    <mergeCell ref="A1:F1"/>
    <mergeCell ref="B12:B14"/>
    <mergeCell ref="B4:B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J1"/>
    </sheetView>
  </sheetViews>
  <sheetFormatPr defaultColWidth="9.140625" defaultRowHeight="12.75" customHeight="1"/>
  <cols>
    <col min="1" max="1" width="6.7109375" style="4" customWidth="1"/>
    <col min="2" max="2" width="16.140625" style="4" customWidth="1"/>
    <col min="3" max="3" width="22.7109375" style="4" customWidth="1"/>
    <col min="4" max="4" width="32.7109375" style="4" customWidth="1"/>
    <col min="5" max="5" width="28.421875" style="4" customWidth="1"/>
    <col min="6" max="6" width="8.7109375" style="4" customWidth="1"/>
    <col min="7" max="7" width="11.7109375" style="4" customWidth="1"/>
    <col min="8" max="8" width="14.28125" style="4" bestFit="1" customWidth="1"/>
    <col min="9" max="10" width="8.7109375" style="4" customWidth="1"/>
    <col min="11" max="16384" width="9.140625" style="4" customWidth="1"/>
  </cols>
  <sheetData>
    <row r="1" spans="1:10" ht="36.75" customHeight="1">
      <c r="A1" s="81" t="s">
        <v>72</v>
      </c>
      <c r="B1" s="81"/>
      <c r="C1" s="81"/>
      <c r="D1" s="81"/>
      <c r="E1" s="81"/>
      <c r="F1" s="81"/>
      <c r="G1" s="81"/>
      <c r="H1" s="81"/>
      <c r="I1" s="81"/>
      <c r="J1" s="81"/>
    </row>
    <row r="2" spans="2:3" ht="10.5" customHeight="1">
      <c r="B2" s="95"/>
      <c r="C2" s="95"/>
    </row>
    <row r="3" spans="1:10" ht="21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28</v>
      </c>
      <c r="G3" s="10" t="s">
        <v>29</v>
      </c>
      <c r="H3" s="10" t="s">
        <v>6</v>
      </c>
      <c r="I3" s="11" t="s">
        <v>30</v>
      </c>
      <c r="J3" s="10" t="s">
        <v>7</v>
      </c>
    </row>
    <row r="4" spans="1:10" ht="21.75" customHeight="1">
      <c r="A4" s="36" t="s">
        <v>8</v>
      </c>
      <c r="B4" s="96">
        <v>20120102</v>
      </c>
      <c r="C4" s="37" t="s">
        <v>90</v>
      </c>
      <c r="D4" s="72" t="s">
        <v>159</v>
      </c>
      <c r="E4" s="37" t="s">
        <v>132</v>
      </c>
      <c r="F4" s="38">
        <v>4</v>
      </c>
      <c r="G4" s="46">
        <v>9500</v>
      </c>
      <c r="H4" s="46">
        <v>38000</v>
      </c>
      <c r="I4" s="37" t="s">
        <v>133</v>
      </c>
      <c r="J4" s="39"/>
    </row>
    <row r="5" spans="1:10" ht="21.75" customHeight="1">
      <c r="A5" s="40" t="s">
        <v>82</v>
      </c>
      <c r="B5" s="94"/>
      <c r="C5" s="41" t="s">
        <v>90</v>
      </c>
      <c r="D5" s="73" t="s">
        <v>159</v>
      </c>
      <c r="E5" s="41" t="s">
        <v>134</v>
      </c>
      <c r="F5" s="42">
        <v>3</v>
      </c>
      <c r="G5" s="47">
        <v>30000</v>
      </c>
      <c r="H5" s="47">
        <v>90000</v>
      </c>
      <c r="I5" s="41" t="s">
        <v>91</v>
      </c>
      <c r="J5" s="43"/>
    </row>
    <row r="6" spans="1:10" ht="21.75" customHeight="1">
      <c r="A6" s="40" t="s">
        <v>83</v>
      </c>
      <c r="B6" s="93"/>
      <c r="C6" s="41" t="s">
        <v>90</v>
      </c>
      <c r="D6" s="73" t="s">
        <v>159</v>
      </c>
      <c r="E6" s="41" t="s">
        <v>135</v>
      </c>
      <c r="F6" s="42">
        <v>2</v>
      </c>
      <c r="G6" s="47">
        <v>17000</v>
      </c>
      <c r="H6" s="47">
        <v>34000</v>
      </c>
      <c r="I6" s="41" t="s">
        <v>91</v>
      </c>
      <c r="J6" s="43"/>
    </row>
    <row r="7" spans="1:10" ht="21.75" customHeight="1">
      <c r="A7" s="40" t="s">
        <v>11</v>
      </c>
      <c r="B7" s="44">
        <v>20120103</v>
      </c>
      <c r="C7" s="41" t="s">
        <v>90</v>
      </c>
      <c r="D7" s="73" t="s">
        <v>159</v>
      </c>
      <c r="E7" s="41" t="s">
        <v>136</v>
      </c>
      <c r="F7" s="42">
        <v>1</v>
      </c>
      <c r="G7" s="47">
        <v>25000</v>
      </c>
      <c r="H7" s="47">
        <v>25000</v>
      </c>
      <c r="I7" s="41" t="s">
        <v>92</v>
      </c>
      <c r="J7" s="43"/>
    </row>
    <row r="8" spans="1:10" ht="21.75" customHeight="1">
      <c r="A8" s="40" t="s">
        <v>12</v>
      </c>
      <c r="B8" s="44">
        <v>20120105</v>
      </c>
      <c r="C8" s="41" t="s">
        <v>90</v>
      </c>
      <c r="D8" s="73" t="s">
        <v>159</v>
      </c>
      <c r="E8" s="41" t="s">
        <v>137</v>
      </c>
      <c r="F8" s="42">
        <v>36</v>
      </c>
      <c r="G8" s="47">
        <v>15000</v>
      </c>
      <c r="H8" s="47">
        <v>540000</v>
      </c>
      <c r="I8" s="41" t="s">
        <v>92</v>
      </c>
      <c r="J8" s="43"/>
    </row>
    <row r="9" spans="1:10" ht="21.75" customHeight="1">
      <c r="A9" s="40" t="s">
        <v>13</v>
      </c>
      <c r="B9" s="92">
        <v>20120108</v>
      </c>
      <c r="C9" s="41" t="s">
        <v>90</v>
      </c>
      <c r="D9" s="73" t="s">
        <v>159</v>
      </c>
      <c r="E9" s="41" t="s">
        <v>138</v>
      </c>
      <c r="F9" s="42">
        <v>1</v>
      </c>
      <c r="G9" s="47">
        <v>30000</v>
      </c>
      <c r="H9" s="47">
        <v>30000</v>
      </c>
      <c r="I9" s="41" t="s">
        <v>91</v>
      </c>
      <c r="J9" s="43"/>
    </row>
    <row r="10" spans="1:10" ht="21.75" customHeight="1">
      <c r="A10" s="40" t="s">
        <v>14</v>
      </c>
      <c r="B10" s="94"/>
      <c r="C10" s="41" t="s">
        <v>90</v>
      </c>
      <c r="D10" s="73" t="s">
        <v>159</v>
      </c>
      <c r="E10" s="41" t="s">
        <v>139</v>
      </c>
      <c r="F10" s="42">
        <v>20</v>
      </c>
      <c r="G10" s="47">
        <v>10000</v>
      </c>
      <c r="H10" s="47">
        <v>200000</v>
      </c>
      <c r="I10" s="41" t="s">
        <v>92</v>
      </c>
      <c r="J10" s="43"/>
    </row>
    <row r="11" spans="1:10" ht="21.75" customHeight="1">
      <c r="A11" s="40" t="s">
        <v>15</v>
      </c>
      <c r="B11" s="93"/>
      <c r="C11" s="41" t="s">
        <v>90</v>
      </c>
      <c r="D11" s="73" t="s">
        <v>159</v>
      </c>
      <c r="E11" s="41" t="s">
        <v>140</v>
      </c>
      <c r="F11" s="42">
        <v>38</v>
      </c>
      <c r="G11" s="47">
        <v>2000</v>
      </c>
      <c r="H11" s="47">
        <v>76000</v>
      </c>
      <c r="I11" s="41" t="s">
        <v>92</v>
      </c>
      <c r="J11" s="43"/>
    </row>
    <row r="12" spans="1:10" ht="21.75" customHeight="1">
      <c r="A12" s="40" t="s">
        <v>16</v>
      </c>
      <c r="B12" s="44">
        <v>20120110</v>
      </c>
      <c r="C12" s="41" t="s">
        <v>90</v>
      </c>
      <c r="D12" s="73" t="s">
        <v>159</v>
      </c>
      <c r="E12" s="41" t="s">
        <v>141</v>
      </c>
      <c r="F12" s="42">
        <v>1</v>
      </c>
      <c r="G12" s="47">
        <v>50000</v>
      </c>
      <c r="H12" s="47">
        <v>50000</v>
      </c>
      <c r="I12" s="41" t="s">
        <v>91</v>
      </c>
      <c r="J12" s="43"/>
    </row>
    <row r="13" spans="1:10" ht="21.75" customHeight="1">
      <c r="A13" s="40" t="s">
        <v>17</v>
      </c>
      <c r="B13" s="92">
        <v>20120112</v>
      </c>
      <c r="C13" s="41" t="s">
        <v>90</v>
      </c>
      <c r="D13" s="73" t="s">
        <v>159</v>
      </c>
      <c r="E13" s="41" t="s">
        <v>142</v>
      </c>
      <c r="F13" s="42">
        <v>1</v>
      </c>
      <c r="G13" s="47">
        <v>114500</v>
      </c>
      <c r="H13" s="47">
        <v>114500</v>
      </c>
      <c r="I13" s="41" t="s">
        <v>91</v>
      </c>
      <c r="J13" s="43"/>
    </row>
    <row r="14" spans="1:10" ht="21.75" customHeight="1">
      <c r="A14" s="40" t="s">
        <v>18</v>
      </c>
      <c r="B14" s="93"/>
      <c r="C14" s="41" t="s">
        <v>90</v>
      </c>
      <c r="D14" s="73" t="s">
        <v>159</v>
      </c>
      <c r="E14" s="73" t="s">
        <v>160</v>
      </c>
      <c r="F14" s="42">
        <v>17</v>
      </c>
      <c r="G14" s="47">
        <v>5000</v>
      </c>
      <c r="H14" s="47">
        <v>85000</v>
      </c>
      <c r="I14" s="41" t="s">
        <v>92</v>
      </c>
      <c r="J14" s="43"/>
    </row>
    <row r="15" spans="1:10" ht="21.75" customHeight="1">
      <c r="A15" s="40" t="s">
        <v>19</v>
      </c>
      <c r="B15" s="44">
        <v>20120113</v>
      </c>
      <c r="C15" s="41" t="s">
        <v>90</v>
      </c>
      <c r="D15" s="73" t="s">
        <v>159</v>
      </c>
      <c r="E15" s="41" t="s">
        <v>143</v>
      </c>
      <c r="F15" s="42">
        <v>18</v>
      </c>
      <c r="G15" s="47">
        <v>17000</v>
      </c>
      <c r="H15" s="47">
        <v>306000</v>
      </c>
      <c r="I15" s="41" t="s">
        <v>91</v>
      </c>
      <c r="J15" s="43"/>
    </row>
    <row r="16" spans="1:10" ht="21.75" customHeight="1">
      <c r="A16" s="40" t="s">
        <v>20</v>
      </c>
      <c r="B16" s="44">
        <v>20120114</v>
      </c>
      <c r="C16" s="41" t="s">
        <v>90</v>
      </c>
      <c r="D16" s="73" t="s">
        <v>159</v>
      </c>
      <c r="E16" s="41" t="s">
        <v>144</v>
      </c>
      <c r="F16" s="42">
        <v>1</v>
      </c>
      <c r="G16" s="47">
        <v>50000</v>
      </c>
      <c r="H16" s="47">
        <v>50000</v>
      </c>
      <c r="I16" s="41" t="s">
        <v>92</v>
      </c>
      <c r="J16" s="43"/>
    </row>
    <row r="17" spans="1:10" ht="21.75" customHeight="1">
      <c r="A17" s="40" t="s">
        <v>21</v>
      </c>
      <c r="B17" s="92">
        <v>20120116</v>
      </c>
      <c r="C17" s="41" t="s">
        <v>90</v>
      </c>
      <c r="D17" s="73" t="s">
        <v>159</v>
      </c>
      <c r="E17" s="41" t="s">
        <v>145</v>
      </c>
      <c r="F17" s="42">
        <v>5</v>
      </c>
      <c r="G17" s="47">
        <v>15000</v>
      </c>
      <c r="H17" s="47">
        <v>75000</v>
      </c>
      <c r="I17" s="41" t="s">
        <v>146</v>
      </c>
      <c r="J17" s="43"/>
    </row>
    <row r="18" spans="1:10" ht="21.75" customHeight="1">
      <c r="A18" s="40" t="s">
        <v>22</v>
      </c>
      <c r="B18" s="94"/>
      <c r="C18" s="41" t="s">
        <v>90</v>
      </c>
      <c r="D18" s="73" t="s">
        <v>159</v>
      </c>
      <c r="E18" s="41" t="s">
        <v>147</v>
      </c>
      <c r="F18" s="42">
        <v>37</v>
      </c>
      <c r="G18" s="47">
        <v>30000</v>
      </c>
      <c r="H18" s="47">
        <v>1110000</v>
      </c>
      <c r="I18" s="41" t="s">
        <v>146</v>
      </c>
      <c r="J18" s="43"/>
    </row>
    <row r="19" spans="1:10" ht="21.75" customHeight="1">
      <c r="A19" s="40" t="s">
        <v>33</v>
      </c>
      <c r="B19" s="93"/>
      <c r="C19" s="41" t="s">
        <v>90</v>
      </c>
      <c r="D19" s="73" t="s">
        <v>159</v>
      </c>
      <c r="E19" s="41" t="s">
        <v>148</v>
      </c>
      <c r="F19" s="42">
        <v>20</v>
      </c>
      <c r="G19" s="47">
        <v>10000</v>
      </c>
      <c r="H19" s="47">
        <v>200000</v>
      </c>
      <c r="I19" s="41" t="s">
        <v>146</v>
      </c>
      <c r="J19" s="43"/>
    </row>
    <row r="20" spans="1:10" ht="21.75" customHeight="1">
      <c r="A20" s="40" t="s">
        <v>34</v>
      </c>
      <c r="B20" s="44">
        <v>20120117</v>
      </c>
      <c r="C20" s="41" t="s">
        <v>90</v>
      </c>
      <c r="D20" s="73" t="s">
        <v>159</v>
      </c>
      <c r="E20" s="41" t="s">
        <v>149</v>
      </c>
      <c r="F20" s="42">
        <v>2</v>
      </c>
      <c r="G20" s="47">
        <v>25000</v>
      </c>
      <c r="H20" s="47">
        <v>50000</v>
      </c>
      <c r="I20" s="41" t="s">
        <v>91</v>
      </c>
      <c r="J20" s="43"/>
    </row>
    <row r="21" spans="1:10" ht="21.75" customHeight="1">
      <c r="A21" s="40" t="s">
        <v>35</v>
      </c>
      <c r="B21" s="92">
        <v>20120118</v>
      </c>
      <c r="C21" s="41" t="s">
        <v>90</v>
      </c>
      <c r="D21" s="73" t="s">
        <v>159</v>
      </c>
      <c r="E21" s="41" t="s">
        <v>150</v>
      </c>
      <c r="F21" s="42">
        <v>4</v>
      </c>
      <c r="G21" s="47">
        <v>3000</v>
      </c>
      <c r="H21" s="47">
        <v>12000</v>
      </c>
      <c r="I21" s="41" t="s">
        <v>146</v>
      </c>
      <c r="J21" s="43"/>
    </row>
    <row r="22" spans="1:10" ht="21.75" customHeight="1">
      <c r="A22" s="40" t="s">
        <v>36</v>
      </c>
      <c r="B22" s="93"/>
      <c r="C22" s="41" t="s">
        <v>90</v>
      </c>
      <c r="D22" s="73" t="s">
        <v>159</v>
      </c>
      <c r="E22" s="41" t="s">
        <v>151</v>
      </c>
      <c r="F22" s="42">
        <v>16</v>
      </c>
      <c r="G22" s="47">
        <v>1540</v>
      </c>
      <c r="H22" s="47">
        <v>24640</v>
      </c>
      <c r="I22" s="41" t="s">
        <v>92</v>
      </c>
      <c r="J22" s="43"/>
    </row>
    <row r="23" spans="1:10" ht="21.75" customHeight="1">
      <c r="A23" s="40" t="s">
        <v>37</v>
      </c>
      <c r="B23" s="53">
        <v>20120119</v>
      </c>
      <c r="C23" s="41" t="s">
        <v>90</v>
      </c>
      <c r="D23" s="73" t="s">
        <v>159</v>
      </c>
      <c r="E23" s="41" t="s">
        <v>152</v>
      </c>
      <c r="F23" s="42">
        <v>37</v>
      </c>
      <c r="G23" s="47">
        <v>10000</v>
      </c>
      <c r="H23" s="47">
        <v>370000</v>
      </c>
      <c r="I23" s="41" t="s">
        <v>92</v>
      </c>
      <c r="J23" s="43"/>
    </row>
    <row r="24" spans="1:10" ht="21.75" customHeight="1">
      <c r="A24" s="40" t="s">
        <v>38</v>
      </c>
      <c r="B24" s="44">
        <v>20120124</v>
      </c>
      <c r="C24" s="41" t="s">
        <v>90</v>
      </c>
      <c r="D24" s="73" t="s">
        <v>159</v>
      </c>
      <c r="E24" s="41" t="s">
        <v>153</v>
      </c>
      <c r="F24" s="42">
        <v>2</v>
      </c>
      <c r="G24" s="47">
        <v>15000</v>
      </c>
      <c r="H24" s="47">
        <v>30000</v>
      </c>
      <c r="I24" s="41" t="s">
        <v>91</v>
      </c>
      <c r="J24" s="43"/>
    </row>
    <row r="25" spans="1:10" ht="21.75" customHeight="1">
      <c r="A25" s="40" t="s">
        <v>39</v>
      </c>
      <c r="B25" s="44">
        <v>20120125</v>
      </c>
      <c r="C25" s="41" t="s">
        <v>90</v>
      </c>
      <c r="D25" s="73" t="s">
        <v>159</v>
      </c>
      <c r="E25" s="41" t="s">
        <v>154</v>
      </c>
      <c r="F25" s="42">
        <v>20</v>
      </c>
      <c r="G25" s="47">
        <v>4800</v>
      </c>
      <c r="H25" s="47">
        <v>96000</v>
      </c>
      <c r="I25" s="41" t="s">
        <v>146</v>
      </c>
      <c r="J25" s="43"/>
    </row>
    <row r="26" spans="1:10" ht="21.75" customHeight="1">
      <c r="A26" s="40" t="s">
        <v>40</v>
      </c>
      <c r="B26" s="44">
        <v>20120126</v>
      </c>
      <c r="C26" s="41" t="s">
        <v>90</v>
      </c>
      <c r="D26" s="73" t="s">
        <v>159</v>
      </c>
      <c r="E26" s="41" t="s">
        <v>141</v>
      </c>
      <c r="F26" s="42">
        <v>1</v>
      </c>
      <c r="G26" s="47">
        <v>35000</v>
      </c>
      <c r="H26" s="47">
        <v>35000</v>
      </c>
      <c r="I26" s="41" t="s">
        <v>91</v>
      </c>
      <c r="J26" s="54"/>
    </row>
    <row r="27" spans="1:10" ht="21.75" customHeight="1" thickBot="1">
      <c r="A27" s="55" t="s">
        <v>155</v>
      </c>
      <c r="B27" s="56">
        <v>20120127</v>
      </c>
      <c r="C27" s="57" t="s">
        <v>90</v>
      </c>
      <c r="D27" s="58" t="s">
        <v>159</v>
      </c>
      <c r="E27" s="58" t="s">
        <v>157</v>
      </c>
      <c r="F27" s="59">
        <v>1</v>
      </c>
      <c r="G27" s="60">
        <v>90000</v>
      </c>
      <c r="H27" s="60">
        <v>90000</v>
      </c>
      <c r="I27" s="58" t="s">
        <v>158</v>
      </c>
      <c r="J27" s="45"/>
    </row>
    <row r="28" spans="1:10" ht="21.75" customHeight="1" thickBot="1">
      <c r="A28" s="90" t="s">
        <v>23</v>
      </c>
      <c r="B28" s="91"/>
      <c r="C28" s="91"/>
      <c r="D28" s="91"/>
      <c r="E28" s="91"/>
      <c r="F28" s="87">
        <f>SUM(H4:H27)</f>
        <v>3731140</v>
      </c>
      <c r="G28" s="88"/>
      <c r="H28" s="88"/>
      <c r="I28" s="88"/>
      <c r="J28" s="89"/>
    </row>
  </sheetData>
  <sheetProtection/>
  <mergeCells count="9">
    <mergeCell ref="F28:J28"/>
    <mergeCell ref="A28:E28"/>
    <mergeCell ref="B21:B22"/>
    <mergeCell ref="B17:B19"/>
    <mergeCell ref="A1:J1"/>
    <mergeCell ref="B2:C2"/>
    <mergeCell ref="B13:B14"/>
    <mergeCell ref="B9:B11"/>
    <mergeCell ref="B4:B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scale="85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H1"/>
    </sheetView>
  </sheetViews>
  <sheetFormatPr defaultColWidth="19.421875" defaultRowHeight="12.75" customHeight="1"/>
  <cols>
    <col min="1" max="1" width="10.57421875" style="0" customWidth="1"/>
    <col min="2" max="2" width="19.421875" style="0" customWidth="1"/>
    <col min="3" max="3" width="43.00390625" style="0" customWidth="1"/>
    <col min="4" max="4" width="15.7109375" style="0" customWidth="1"/>
    <col min="5" max="5" width="13.7109375" style="0" customWidth="1"/>
    <col min="6" max="6" width="19.421875" style="0" customWidth="1"/>
    <col min="7" max="8" width="13.7109375" style="0" customWidth="1"/>
  </cols>
  <sheetData>
    <row r="1" spans="1:8" ht="33.75" customHeight="1">
      <c r="A1" s="81" t="s">
        <v>31</v>
      </c>
      <c r="B1" s="81"/>
      <c r="C1" s="81"/>
      <c r="D1" s="81"/>
      <c r="E1" s="81"/>
      <c r="F1" s="81"/>
      <c r="G1" s="81"/>
      <c r="H1" s="81"/>
    </row>
    <row r="2" spans="2:3" ht="8.25" customHeight="1">
      <c r="B2" s="100"/>
      <c r="C2" s="100"/>
    </row>
    <row r="3" spans="1:8" ht="20.25" customHeight="1">
      <c r="A3" s="1" t="s">
        <v>1</v>
      </c>
      <c r="B3" s="1" t="s">
        <v>25</v>
      </c>
      <c r="C3" s="1" t="s">
        <v>26</v>
      </c>
      <c r="D3" s="1" t="s">
        <v>32</v>
      </c>
      <c r="E3" s="1" t="s">
        <v>28</v>
      </c>
      <c r="F3" s="1" t="s">
        <v>6</v>
      </c>
      <c r="G3" s="1" t="s">
        <v>30</v>
      </c>
      <c r="H3" s="1" t="s">
        <v>7</v>
      </c>
    </row>
    <row r="4" spans="1:8" ht="20.25" customHeight="1">
      <c r="A4" s="48" t="s">
        <v>8</v>
      </c>
      <c r="B4" s="104">
        <v>20120102</v>
      </c>
      <c r="C4" s="61" t="s">
        <v>135</v>
      </c>
      <c r="D4" s="61" t="s">
        <v>93</v>
      </c>
      <c r="E4" s="62">
        <v>2</v>
      </c>
      <c r="F4" s="69">
        <v>34000</v>
      </c>
      <c r="G4" s="61" t="s">
        <v>91</v>
      </c>
      <c r="H4" s="49"/>
    </row>
    <row r="5" spans="1:8" ht="20.25" customHeight="1">
      <c r="A5" s="50" t="s">
        <v>82</v>
      </c>
      <c r="B5" s="103"/>
      <c r="C5" s="63" t="s">
        <v>132</v>
      </c>
      <c r="D5" s="63" t="s">
        <v>93</v>
      </c>
      <c r="E5" s="64">
        <v>4</v>
      </c>
      <c r="F5" s="70">
        <v>38000</v>
      </c>
      <c r="G5" s="63" t="s">
        <v>133</v>
      </c>
      <c r="H5" s="31"/>
    </row>
    <row r="6" spans="1:8" ht="20.25" customHeight="1">
      <c r="A6" s="50" t="s">
        <v>83</v>
      </c>
      <c r="B6" s="98"/>
      <c r="C6" s="63" t="s">
        <v>134</v>
      </c>
      <c r="D6" s="63" t="s">
        <v>93</v>
      </c>
      <c r="E6" s="64">
        <v>3</v>
      </c>
      <c r="F6" s="70">
        <v>90000</v>
      </c>
      <c r="G6" s="63" t="s">
        <v>91</v>
      </c>
      <c r="H6" s="31"/>
    </row>
    <row r="7" spans="1:8" ht="20.25" customHeight="1">
      <c r="A7" s="50" t="s">
        <v>11</v>
      </c>
      <c r="B7" s="65">
        <v>20120103</v>
      </c>
      <c r="C7" s="63" t="s">
        <v>136</v>
      </c>
      <c r="D7" s="63" t="s">
        <v>93</v>
      </c>
      <c r="E7" s="64">
        <v>1</v>
      </c>
      <c r="F7" s="70">
        <v>25000</v>
      </c>
      <c r="G7" s="63" t="s">
        <v>92</v>
      </c>
      <c r="H7" s="31"/>
    </row>
    <row r="8" spans="1:8" ht="20.25" customHeight="1">
      <c r="A8" s="50" t="s">
        <v>12</v>
      </c>
      <c r="B8" s="65">
        <v>20120105</v>
      </c>
      <c r="C8" s="63" t="s">
        <v>137</v>
      </c>
      <c r="D8" s="63" t="s">
        <v>93</v>
      </c>
      <c r="E8" s="64">
        <v>36</v>
      </c>
      <c r="F8" s="70">
        <v>540000</v>
      </c>
      <c r="G8" s="63" t="s">
        <v>92</v>
      </c>
      <c r="H8" s="31"/>
    </row>
    <row r="9" spans="1:8" ht="20.25" customHeight="1">
      <c r="A9" s="50" t="s">
        <v>13</v>
      </c>
      <c r="B9" s="97">
        <v>20120108</v>
      </c>
      <c r="C9" s="63" t="s">
        <v>138</v>
      </c>
      <c r="D9" s="63" t="s">
        <v>94</v>
      </c>
      <c r="E9" s="64">
        <v>1</v>
      </c>
      <c r="F9" s="70">
        <v>30000</v>
      </c>
      <c r="G9" s="63" t="s">
        <v>91</v>
      </c>
      <c r="H9" s="31"/>
    </row>
    <row r="10" spans="1:8" ht="20.25" customHeight="1">
      <c r="A10" s="50" t="s">
        <v>14</v>
      </c>
      <c r="B10" s="103"/>
      <c r="C10" s="63" t="s">
        <v>139</v>
      </c>
      <c r="D10" s="63" t="s">
        <v>94</v>
      </c>
      <c r="E10" s="64">
        <v>20</v>
      </c>
      <c r="F10" s="70">
        <v>200000</v>
      </c>
      <c r="G10" s="63" t="s">
        <v>92</v>
      </c>
      <c r="H10" s="31"/>
    </row>
    <row r="11" spans="1:8" ht="20.25" customHeight="1">
      <c r="A11" s="50" t="s">
        <v>15</v>
      </c>
      <c r="B11" s="98"/>
      <c r="C11" s="63" t="s">
        <v>140</v>
      </c>
      <c r="D11" s="63" t="s">
        <v>94</v>
      </c>
      <c r="E11" s="64">
        <v>38</v>
      </c>
      <c r="F11" s="70">
        <v>76000</v>
      </c>
      <c r="G11" s="63" t="s">
        <v>92</v>
      </c>
      <c r="H11" s="31"/>
    </row>
    <row r="12" spans="1:8" ht="20.25" customHeight="1">
      <c r="A12" s="50" t="s">
        <v>16</v>
      </c>
      <c r="B12" s="65">
        <v>20120110</v>
      </c>
      <c r="C12" s="63" t="s">
        <v>141</v>
      </c>
      <c r="D12" s="63" t="s">
        <v>94</v>
      </c>
      <c r="E12" s="64">
        <v>1</v>
      </c>
      <c r="F12" s="70">
        <v>50000</v>
      </c>
      <c r="G12" s="63" t="s">
        <v>91</v>
      </c>
      <c r="H12" s="31"/>
    </row>
    <row r="13" spans="1:8" ht="20.25" customHeight="1">
      <c r="A13" s="50" t="s">
        <v>17</v>
      </c>
      <c r="B13" s="97">
        <v>20120112</v>
      </c>
      <c r="C13" s="63" t="s">
        <v>142</v>
      </c>
      <c r="D13" s="63" t="s">
        <v>94</v>
      </c>
      <c r="E13" s="64">
        <v>1</v>
      </c>
      <c r="F13" s="70">
        <v>114500</v>
      </c>
      <c r="G13" s="63" t="s">
        <v>91</v>
      </c>
      <c r="H13" s="31"/>
    </row>
    <row r="14" spans="1:8" ht="20.25" customHeight="1">
      <c r="A14" s="50" t="s">
        <v>18</v>
      </c>
      <c r="B14" s="98"/>
      <c r="C14" s="63" t="s">
        <v>160</v>
      </c>
      <c r="D14" s="63" t="s">
        <v>94</v>
      </c>
      <c r="E14" s="64">
        <v>17</v>
      </c>
      <c r="F14" s="70">
        <v>85000</v>
      </c>
      <c r="G14" s="63" t="s">
        <v>92</v>
      </c>
      <c r="H14" s="31"/>
    </row>
    <row r="15" spans="1:8" ht="20.25" customHeight="1">
      <c r="A15" s="50" t="s">
        <v>19</v>
      </c>
      <c r="B15" s="65">
        <v>20120113</v>
      </c>
      <c r="C15" s="63" t="s">
        <v>143</v>
      </c>
      <c r="D15" s="63" t="s">
        <v>93</v>
      </c>
      <c r="E15" s="64">
        <v>18</v>
      </c>
      <c r="F15" s="70">
        <v>306000</v>
      </c>
      <c r="G15" s="63" t="s">
        <v>91</v>
      </c>
      <c r="H15" s="31"/>
    </row>
    <row r="16" spans="1:8" ht="20.25" customHeight="1">
      <c r="A16" s="50" t="s">
        <v>20</v>
      </c>
      <c r="B16" s="65">
        <v>20120114</v>
      </c>
      <c r="C16" s="63" t="s">
        <v>144</v>
      </c>
      <c r="D16" s="63" t="s">
        <v>94</v>
      </c>
      <c r="E16" s="64">
        <v>1</v>
      </c>
      <c r="F16" s="70">
        <v>50000</v>
      </c>
      <c r="G16" s="63" t="s">
        <v>92</v>
      </c>
      <c r="H16" s="31"/>
    </row>
    <row r="17" spans="1:8" ht="20.25" customHeight="1">
      <c r="A17" s="50" t="s">
        <v>21</v>
      </c>
      <c r="B17" s="97">
        <v>20120116</v>
      </c>
      <c r="C17" s="63" t="s">
        <v>148</v>
      </c>
      <c r="D17" s="63" t="s">
        <v>94</v>
      </c>
      <c r="E17" s="64">
        <v>20</v>
      </c>
      <c r="F17" s="70">
        <v>200000</v>
      </c>
      <c r="G17" s="63" t="s">
        <v>146</v>
      </c>
      <c r="H17" s="31"/>
    </row>
    <row r="18" spans="1:8" ht="20.25" customHeight="1">
      <c r="A18" s="50" t="s">
        <v>22</v>
      </c>
      <c r="B18" s="103"/>
      <c r="C18" s="63" t="s">
        <v>147</v>
      </c>
      <c r="D18" s="63" t="s">
        <v>94</v>
      </c>
      <c r="E18" s="64">
        <v>37</v>
      </c>
      <c r="F18" s="70">
        <v>1110000</v>
      </c>
      <c r="G18" s="63" t="s">
        <v>146</v>
      </c>
      <c r="H18" s="31"/>
    </row>
    <row r="19" spans="1:8" ht="20.25" customHeight="1">
      <c r="A19" s="50" t="s">
        <v>33</v>
      </c>
      <c r="B19" s="98"/>
      <c r="C19" s="63" t="s">
        <v>145</v>
      </c>
      <c r="D19" s="63" t="s">
        <v>94</v>
      </c>
      <c r="E19" s="64">
        <v>5</v>
      </c>
      <c r="F19" s="70">
        <v>75000</v>
      </c>
      <c r="G19" s="63" t="s">
        <v>146</v>
      </c>
      <c r="H19" s="31"/>
    </row>
    <row r="20" spans="1:8" ht="20.25" customHeight="1">
      <c r="A20" s="50" t="s">
        <v>34</v>
      </c>
      <c r="B20" s="65">
        <v>20120117</v>
      </c>
      <c r="C20" s="63" t="s">
        <v>149</v>
      </c>
      <c r="D20" s="63" t="s">
        <v>93</v>
      </c>
      <c r="E20" s="64">
        <v>2</v>
      </c>
      <c r="F20" s="70">
        <v>50000</v>
      </c>
      <c r="G20" s="63" t="s">
        <v>91</v>
      </c>
      <c r="H20" s="31"/>
    </row>
    <row r="21" spans="1:8" ht="20.25" customHeight="1">
      <c r="A21" s="50" t="s">
        <v>35</v>
      </c>
      <c r="B21" s="97">
        <v>20120118</v>
      </c>
      <c r="C21" s="63" t="s">
        <v>150</v>
      </c>
      <c r="D21" s="63" t="s">
        <v>93</v>
      </c>
      <c r="E21" s="64">
        <v>4</v>
      </c>
      <c r="F21" s="70">
        <v>12000</v>
      </c>
      <c r="G21" s="63" t="s">
        <v>146</v>
      </c>
      <c r="H21" s="31"/>
    </row>
    <row r="22" spans="1:8" ht="20.25" customHeight="1">
      <c r="A22" s="50" t="s">
        <v>36</v>
      </c>
      <c r="B22" s="98"/>
      <c r="C22" s="63" t="s">
        <v>151</v>
      </c>
      <c r="D22" s="63" t="s">
        <v>93</v>
      </c>
      <c r="E22" s="64">
        <v>16</v>
      </c>
      <c r="F22" s="70">
        <v>24640</v>
      </c>
      <c r="G22" s="63" t="s">
        <v>92</v>
      </c>
      <c r="H22" s="31"/>
    </row>
    <row r="23" spans="1:8" ht="20.25" customHeight="1">
      <c r="A23" s="50" t="s">
        <v>37</v>
      </c>
      <c r="B23" s="65">
        <v>20120119</v>
      </c>
      <c r="C23" s="63" t="s">
        <v>152</v>
      </c>
      <c r="D23" s="63" t="s">
        <v>94</v>
      </c>
      <c r="E23" s="64">
        <v>37</v>
      </c>
      <c r="F23" s="70">
        <v>370000</v>
      </c>
      <c r="G23" s="63" t="s">
        <v>92</v>
      </c>
      <c r="H23" s="31"/>
    </row>
    <row r="24" spans="1:8" ht="20.25" customHeight="1">
      <c r="A24" s="50" t="s">
        <v>38</v>
      </c>
      <c r="B24" s="65">
        <v>20120124</v>
      </c>
      <c r="C24" s="63" t="s">
        <v>153</v>
      </c>
      <c r="D24" s="63" t="s">
        <v>93</v>
      </c>
      <c r="E24" s="64">
        <v>2</v>
      </c>
      <c r="F24" s="70">
        <v>30000</v>
      </c>
      <c r="G24" s="63" t="s">
        <v>91</v>
      </c>
      <c r="H24" s="31"/>
    </row>
    <row r="25" spans="1:8" ht="20.25" customHeight="1">
      <c r="A25" s="50" t="s">
        <v>39</v>
      </c>
      <c r="B25" s="65">
        <v>20120125</v>
      </c>
      <c r="C25" s="63" t="s">
        <v>154</v>
      </c>
      <c r="D25" s="63" t="s">
        <v>93</v>
      </c>
      <c r="E25" s="64">
        <v>20</v>
      </c>
      <c r="F25" s="70">
        <v>96000</v>
      </c>
      <c r="G25" s="63" t="s">
        <v>146</v>
      </c>
      <c r="H25" s="31"/>
    </row>
    <row r="26" spans="1:8" ht="20.25" customHeight="1">
      <c r="A26" s="50" t="s">
        <v>40</v>
      </c>
      <c r="B26" s="65">
        <v>20120126</v>
      </c>
      <c r="C26" s="63" t="s">
        <v>141</v>
      </c>
      <c r="D26" s="63" t="s">
        <v>94</v>
      </c>
      <c r="E26" s="64">
        <v>1</v>
      </c>
      <c r="F26" s="70">
        <v>35000</v>
      </c>
      <c r="G26" s="63" t="s">
        <v>91</v>
      </c>
      <c r="H26" s="31"/>
    </row>
    <row r="27" spans="1:8" ht="20.25" customHeight="1" thickBot="1">
      <c r="A27" s="51" t="s">
        <v>155</v>
      </c>
      <c r="B27" s="66">
        <v>20120127</v>
      </c>
      <c r="C27" s="67" t="s">
        <v>156</v>
      </c>
      <c r="D27" s="67" t="s">
        <v>94</v>
      </c>
      <c r="E27" s="68">
        <v>1</v>
      </c>
      <c r="F27" s="71">
        <v>90000</v>
      </c>
      <c r="G27" s="67" t="s">
        <v>92</v>
      </c>
      <c r="H27" s="52"/>
    </row>
    <row r="28" spans="1:8" ht="20.25" customHeight="1" thickBot="1">
      <c r="A28" s="101" t="s">
        <v>23</v>
      </c>
      <c r="B28" s="102"/>
      <c r="C28" s="102"/>
      <c r="D28" s="102"/>
      <c r="E28" s="99">
        <f>SUM(F4:F27)</f>
        <v>3731140</v>
      </c>
      <c r="F28" s="88"/>
      <c r="G28" s="88"/>
      <c r="H28" s="89"/>
    </row>
    <row r="29" ht="8.25" customHeight="1"/>
  </sheetData>
  <sheetProtection/>
  <mergeCells count="9">
    <mergeCell ref="A1:H1"/>
    <mergeCell ref="B21:B22"/>
    <mergeCell ref="E28:H28"/>
    <mergeCell ref="B2:C2"/>
    <mergeCell ref="A28:D28"/>
    <mergeCell ref="B9:B11"/>
    <mergeCell ref="B4:B6"/>
    <mergeCell ref="B17:B19"/>
    <mergeCell ref="B13:B1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geOrder="overThenDown" paperSize="9" scale="90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어울림1</dc:creator>
  <cp:keywords/>
  <dc:description/>
  <cp:lastModifiedBy>어울림1</cp:lastModifiedBy>
  <cp:lastPrinted>2013-02-01T01:15:20Z</cp:lastPrinted>
  <dcterms:created xsi:type="dcterms:W3CDTF">2010-03-11T11:46:25Z</dcterms:created>
  <dcterms:modified xsi:type="dcterms:W3CDTF">2015-03-24T08:27:28Z</dcterms:modified>
  <cp:category/>
  <cp:version/>
  <cp:contentType/>
  <cp:contentStatus/>
</cp:coreProperties>
</file>